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wmdmitch\AppData\Local\Microsoft\Olk\Attachments\ooa-8aaad1a6-1384-4bf5-812b-ee36d0c779bb\56d20d0b7ef7bbfb424ecd18997f996dc82c998478e198ccf1755bc0124ef585\"/>
    </mc:Choice>
  </mc:AlternateContent>
  <xr:revisionPtr revIDLastSave="0" documentId="13_ncr:1_{72742D99-5BC4-4EEA-B175-ACE616CEEB83}" xr6:coauthVersionLast="47" xr6:coauthVersionMax="47" xr10:uidLastSave="{00000000-0000-0000-0000-000000000000}"/>
  <bookViews>
    <workbookView xWindow="-28920" yWindow="-3345" windowWidth="29040" windowHeight="15720" xr2:uid="{00000000-000D-0000-FFFF-FFFF00000000}"/>
  </bookViews>
  <sheets>
    <sheet name="RFP Overview" sheetId="2" r:id="rId1"/>
    <sheet name="Vendor Information" sheetId="3" r:id="rId2"/>
    <sheet name="Technical Compliance" sheetId="4" r:id="rId3"/>
    <sheet name="Price Proposal" sheetId="5" r:id="rId4"/>
    <sheet name="Implementation Plan" sheetId="6" r:id="rId5"/>
    <sheet name="Qualifications &amp; References" sheetId="7" r:id="rId6"/>
    <sheet name="Warranty &amp; Support" sheetId="8" r:id="rId7"/>
    <sheet name="Submission Checklist" sheetId="9" r:id="rId8"/>
    <sheet name="Conflict of Interest" sheetId="10" r:id="rId9"/>
    <sheet name="Certifications" sheetId="11" r:id="rId10"/>
    <sheet name="RFP Exceptions" sheetId="12" r:id="rId11"/>
    <sheet name="Evaluation Criteria" sheetId="13" r:id="rId12"/>
  </sheets>
  <definedNames>
    <definedName name="_xlnm._FilterDatabase" localSheetId="10" hidden="1">'RFP Exceptions'!$A$14:$J$34</definedName>
    <definedName name="_xlnm._FilterDatabase" localSheetId="2" hidden="1">'Technical Compliance'!$A$3:$H$27</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3" l="1"/>
  <c r="F9" i="12"/>
  <c r="E27" i="5"/>
  <c r="E26" i="5"/>
  <c r="E25" i="5"/>
  <c r="E24" i="5"/>
  <c r="E23" i="5"/>
  <c r="E22" i="5"/>
  <c r="E21" i="5"/>
  <c r="E20" i="5"/>
  <c r="E19" i="5"/>
  <c r="E18" i="5"/>
  <c r="E17" i="5"/>
  <c r="E16" i="5"/>
  <c r="E15" i="5"/>
  <c r="E14" i="5"/>
  <c r="E13" i="5"/>
  <c r="E12" i="5"/>
  <c r="E11" i="5"/>
  <c r="E10" i="5"/>
  <c r="E9" i="5"/>
  <c r="E8" i="5"/>
  <c r="E7" i="5"/>
  <c r="E6" i="5"/>
  <c r="E5" i="5"/>
  <c r="E4" i="5"/>
  <c r="E28" i="5" s="1"/>
  <c r="E32" i="5" s="1"/>
</calcChain>
</file>

<file path=xl/sharedStrings.xml><?xml version="1.0" encoding="utf-8"?>
<sst xmlns="http://schemas.openxmlformats.org/spreadsheetml/2006/main" count="350" uniqueCount="275">
  <si>
    <t>c</t>
  </si>
  <si>
    <t>Vendor Response Workbook | APP-01267</t>
  </si>
  <si>
    <t>RFP Information</t>
  </si>
  <si>
    <t>Details</t>
  </si>
  <si>
    <t>Vendor Action</t>
  </si>
  <si>
    <t>Issuing Organization</t>
  </si>
  <si>
    <t>Northwest Mississippi Regional Medical Center</t>
  </si>
  <si>
    <t>Project / Award</t>
  </si>
  <si>
    <t>NWMRMC Connected Care Infrastructure Modernization Project | APP-01267</t>
  </si>
  <si>
    <t>Grant Initiative</t>
  </si>
  <si>
    <t>Health Technology Advancement and Modernization Initiative (HTAM)</t>
  </si>
  <si>
    <t>Project Location</t>
  </si>
  <si>
    <t>1970 Hospital Drive, Clarksdale, Mississippi 38614</t>
  </si>
  <si>
    <t>Issue Date</t>
  </si>
  <si>
    <t>October 15, 2026</t>
  </si>
  <si>
    <t>Questions Due</t>
  </si>
  <si>
    <t>Proposal Due</t>
  </si>
  <si>
    <t>Anticipated Award</t>
  </si>
  <si>
    <t>Target Completion</t>
  </si>
  <si>
    <t>No later than July 31, 2027, unless otherwise approved</t>
  </si>
  <si>
    <t>1. Complete all blue-input cells.</t>
  </si>
  <si>
    <t>2. Use the compliance dropdown on every technical requirement. Blank responses may be treated as noncompliant.</t>
  </si>
  <si>
    <t>3. Enter unit prices on the Pricing sheet; extended prices and totals calculate automatically in Excel.</t>
  </si>
  <si>
    <t>4. Describe all exceptions, exclusions, assumptions, dependencies, lead times, and optional costs.</t>
  </si>
  <si>
    <t>5. Complete certifications and authorized signature information before submission.</t>
  </si>
  <si>
    <t>PROPOSAL SUBMISSION &amp; CONTACTS</t>
  </si>
  <si>
    <t>Proposal submission email</t>
  </si>
  <si>
    <t>Jbedford@nwmrmc.org</t>
  </si>
  <si>
    <t>Evaluations / demonstrations contact</t>
  </si>
  <si>
    <t>Questions and answers contact</t>
  </si>
  <si>
    <t>Jeff Bedford, CFO</t>
  </si>
  <si>
    <t>Questions and answers email</t>
  </si>
  <si>
    <t>Phone number</t>
  </si>
  <si>
    <t>662-624-3480</t>
  </si>
  <si>
    <t>VENDOR INFORMATION</t>
  </si>
  <si>
    <t>Complete all applicable fields. Blue cells are vendor inputs.</t>
  </si>
  <si>
    <t>Proposer Legal Name</t>
  </si>
  <si>
    <t>Doing Business As</t>
  </si>
  <si>
    <t>Street Address</t>
  </si>
  <si>
    <t>City / State / ZIP</t>
  </si>
  <si>
    <t>Primary Contact Name</t>
  </si>
  <si>
    <t>Title</t>
  </si>
  <si>
    <t>Email</t>
  </si>
  <si>
    <t>Phone</t>
  </si>
  <si>
    <t>Website</t>
  </si>
  <si>
    <t>Federal Tax ID / EIN</t>
  </si>
  <si>
    <t>SAM.gov UEI</t>
  </si>
  <si>
    <t>Years in Business</t>
  </si>
  <si>
    <t>Authorized Reseller / Partner Status</t>
  </si>
  <si>
    <t>Proposed Prime Contractor</t>
  </si>
  <si>
    <t>Subcontractors (identify each)</t>
  </si>
  <si>
    <t>Conflict of Interest Disclosure Status</t>
  </si>
  <si>
    <t>Complete the “Conflict of Interest” worksheet and attach the signed form and applicable supporting documents.</t>
  </si>
  <si>
    <t>RFP Exceptions Summary</t>
  </si>
  <si>
    <t>Complete the RFP Exceptions worksheet and indicate No Exceptions or Exceptions Listed Below.</t>
  </si>
  <si>
    <t>Proposal Validity Date: (minimum 90 days)</t>
  </si>
  <si>
    <t>Proposal Submission Email</t>
  </si>
  <si>
    <t>Questions / Evaluations Contact</t>
  </si>
  <si>
    <t>Jeff Bedford, CFO | Jbedford@nwmrmc.org | 662-624-3480</t>
  </si>
  <si>
    <t>APPENDIX A - TECHNICAL COMPLIANCE MATRIX</t>
  </si>
  <si>
    <t>Complete every row. Select Comply, Exception, or Not Offered and provide supporting details. Refer to Tab and number on Attachments  example: "Tech Com 6"</t>
  </si>
  <si>
    <t>Item #</t>
  </si>
  <si>
    <t>Item / Requirement</t>
  </si>
  <si>
    <t>Qty.</t>
  </si>
  <si>
    <t>Minimum Specifications</t>
  </si>
  <si>
    <t>Compliance</t>
  </si>
  <si>
    <t>Manufacturer / Model / Part No.</t>
  </si>
  <si>
    <t>Vendor Explanation / Exception / Notes</t>
  </si>
  <si>
    <t>Technical Literature Reference</t>
  </si>
  <si>
    <t>24-Port 25Gb Network Switch</t>
  </si>
  <si>
    <t>Enterprise managed Layer 3; 24 SFP28 minimum; 1/10/25GbE; non-blocking; static/dynamic routing; 802.1Q; LACP; hardware QoS; stacking or equivalent HA; centralized management; ACLs, 802.1X, secure management, port security; rack mount; modular expansion; continuous enterprise operation; compatible with specified modules, cables, power, and management software.</t>
  </si>
  <si>
    <t>AC Power Cord for 25Gb Switch</t>
  </si>
  <si>
    <t>U.S. grounded; suitable for 100-240V AC and associated 715W power supply; rack-equipment length; no extension cord required.</t>
  </si>
  <si>
    <t>715W AC Network Switch Power Supply</t>
  </si>
  <si>
    <t>Minimum 715W; 100-240V AC 50/60Hz; enterprise rated; field-replaceable/hot-swappable preferred; compatible with proposed switch; correct U.S. AC connection.</t>
  </si>
  <si>
    <t>48-Port Multigigabit UPOE Network Switch</t>
  </si>
  <si>
    <t>48 copper ports; minimum 8 ports to 10GbE and 40 ports to 5GbE; 100M/1/2.5/5/10GbE as applicable; UPOE-class up to 90W; minimum 690W PoE budget; modular uplink; Layer 3; 802.1Q; LACP; QoS; stacking/HA; ACLs, 802.1X, port security; centralized management; minimum 1100W AC; rack mount; optical uplinks.</t>
  </si>
  <si>
    <t>AC Power Cord for 1100W Switch</t>
  </si>
  <si>
    <t>U.S. grounded; rated for minimum 1100W supply and 100-240V AC; appropriate current rating and rack length.</t>
  </si>
  <si>
    <t>1100W AC Network Switch Power Supply</t>
  </si>
  <si>
    <t>Minimum 1100W; 100-240V AC 50/60Hz; supports full switch PoE/UPOE needs; field-replaceable/hot-swappable preferred; compatible with proposed switch.</t>
  </si>
  <si>
    <t>50 cm Switch Stacking Cable</t>
  </si>
  <si>
    <t>Approximately 0.5m; full stacking bandwidth; bidirectional; mechanically/electrically compatible; all connectors/adapters included.</t>
  </si>
  <si>
    <t>30 cm Stack Power Cable</t>
  </si>
  <si>
    <t>Approximately 0.3m; supports compatible power-sharing/stack-power function; keyed and isolated; compatible with proposed platform.</t>
  </si>
  <si>
    <t>8-Port 10/25Gb Network Expansion Module</t>
  </si>
  <si>
    <t>Minimum 8 SFP28; 1/10/25GbE; supports required optics/DACs; field installable; fully compatible with proposed 48-port switches.</t>
  </si>
  <si>
    <t>48-Port Multigigabit PoE Network Switch</t>
  </si>
  <si>
    <t>Managed enterprise; minimum 32x1GbE plus 16x5GbE; minimum 4 SFP+ 10GbE uplinks; PoE++ or equivalent; minimum 740W budget; non-blocking; 802.1Q; QoS; LACP; spanning tree; centralized/cloud management; 802.1X, ACLs, port security; centralized firmware updates; rack mount; supports multigigabit APs.</t>
  </si>
  <si>
    <t>100GbE QSFP Network Cable</t>
  </si>
  <si>
    <t>QSFP-to-QSFP; approximately 0.5m; passive twinax or equivalent; supports 100GbE and proposed equipment interfaces.</t>
  </si>
  <si>
    <t>Wi-Fi 7 Enterprise Wireless Access Point</t>
  </si>
  <si>
    <t>Indoor enterprise IEEE 802.11be; tri-radio; 2.4/5/6GHz; minimum 4x4 MIMO and 12 spatial streams; 320MHz on 6GHz; MLO, 4096-QAM, OFDMA, BSS coloring, preamble puncturing; minimum one 10GbE port supporting 1/2.5/5/10GbE; 802.3bt PoE++/UPOE-class; max approximately 39W or less; WPA3 Enterprise; 802.1X; centralized management; automatic RF optimization; rogue AP/WIDS/WIPS; BLE or equivalent IoT radio; U.S. certification; all operational licensing included.</t>
  </si>
  <si>
    <t>Wireless AP Mounting Hardware</t>
  </si>
  <si>
    <t>Commercial-grade; ceiling/wall and suspended-grid compatible; secure attachment; all brackets, clips, screws, anchors, and components included.</t>
  </si>
  <si>
    <t>Wireless AP Ceiling / Installation Accessories</t>
  </si>
  <si>
    <t>Commercial suspended-ceiling compatible; secure grid attachment; proper AP orientation and RF coverage; all required components included.</t>
  </si>
  <si>
    <t>Five-Year Enterprise Network Management License - 25Gb Switch</t>
  </si>
  <si>
    <t>One per switch; minimum 5 years; centralized configuration, monitoring, health, firmware/security updates, diagnostics, inventory, alerts, and technical support.</t>
  </si>
  <si>
    <t>Five-Year Enterprise Network Management License - UPOE Switch</t>
  </si>
  <si>
    <t>One per switch; minimum 5 years; full centralized provisioning, monitoring, updates, diagnostics, health, alerts, and support.</t>
  </si>
  <si>
    <t>Five-Year Enterprise Network Management License - PoE Switch</t>
  </si>
  <si>
    <t>One per switch; minimum 5 years; cloud/centralized management, monitoring, topology, updates, troubleshooting, alerts, and support.</t>
  </si>
  <si>
    <t>Five-Year Enterprise Wireless Management License</t>
  </si>
  <si>
    <t>One per AP; minimum 5 years; provisioning, firmware, client/RF monitoring, optimization, security monitoring, SSID/security/VLAN/802.1X/WPA2/WPA3 configuration, remote troubleshooting, and support.</t>
  </si>
  <si>
    <t>Network Configuration and Implementation Services</t>
  </si>
  <si>
    <t>Complete switch, routing, VLAN, LACP, QoS, security, stacking/HA, PoE, AP, SSID, WPA2/WPA3, 802.1X, management, updates, testing, validation, final documentation, and knowledge transfer.</t>
  </si>
  <si>
    <t>Hardware Installation Services</t>
  </si>
  <si>
    <t>Professional rack mounting and installation of all switches, APs, modules, power supplies, cables, and mounting hardware; connection, labeling, power/PoE/connectivity verification, testing, debris removal, and installed-equipment documentation.</t>
  </si>
  <si>
    <t>Online UPS System, 3000VA</t>
  </si>
  <si>
    <t>APC Smart-UPS SRT3000RMXLA or current equivalent; online/double-conversion; 3000VA/2700W; 2U rack; 120V; pure sine wave; power conditioning; replaceable battery; monitoring/self-test/LCD; minimum 10 minutes at connected load; extended runtime support; network card included; SNMP/web management; alerts/logging; rails and all licenses/accessories; hospital continuous operation.</t>
  </si>
  <si>
    <t>Online UPS System, 2200VA</t>
  </si>
  <si>
    <t>APC Smart-UPS SRT2200RMXLA or current equivalent; online/double-conversion; 2200VA/1980W; 2U rack; 120V; pure sine wave; power conditioning; replaceable battery; monitoring/self-test/LCD; minimum 10 minutes at connected load; extended runtime support; network card included; SNMP/web management; alerts/logging; rails and all licenses/accessories; hospital continuous operation.</t>
  </si>
  <si>
    <t>Smart UPS Management and Network Monitoring</t>
  </si>
  <si>
    <t>Remote SNMP/web management; battery, runtime, load, input/output voltage, utility failure, low battery, replacement, fault, overload, event logging and alerts; integrate with existing monitoring where applicable.</t>
  </si>
  <si>
    <t>UPS Installation and Configuration</t>
  </si>
  <si>
    <t>Deliver and rack one per designated IDF; connect approved critical equipment and network cards; configure IP, monitoring, and alerts; battery/load/transfer/return tests; verify no overload and remote management; label and document protected equipment.</t>
  </si>
  <si>
    <t>APPENDIX B - PRICE PROPOSAL</t>
  </si>
  <si>
    <t>Enter firm, itemized pricing for a complete solution. Extended prices calculate automatically.</t>
  </si>
  <si>
    <t>Line #</t>
  </si>
  <si>
    <t>Line Item</t>
  </si>
  <si>
    <t>Unit Price ($)</t>
  </si>
  <si>
    <t>Extended Price ($)</t>
  </si>
  <si>
    <t>Notes / Term / License Period</t>
  </si>
  <si>
    <t>Included or Optional</t>
  </si>
  <si>
    <t xml:space="preserve"> </t>
  </si>
  <si>
    <t>Included</t>
  </si>
  <si>
    <t>Subtotal</t>
  </si>
  <si>
    <t>Freight / Delivery</t>
  </si>
  <si>
    <t>Taxes, if applicable</t>
  </si>
  <si>
    <t>Other mandatory costs (describe)</t>
  </si>
  <si>
    <t>TOTAL PROPOSAL PRICE</t>
  </si>
  <si>
    <t>Proposed delivery lead time</t>
  </si>
  <si>
    <t>Proposed implementation duration</t>
  </si>
  <si>
    <t>Price validity period</t>
  </si>
  <si>
    <t>Payment schedule / milestones</t>
  </si>
  <si>
    <t>Renewal pricing assumptions after Year 5</t>
  </si>
  <si>
    <t>IMPLEMENTATION, MIGRATION &amp; RISK RESPONSE</t>
  </si>
  <si>
    <t>Provide complete responses and attach supporting documentation where requested. Refer to Tab and number on Attachments  example: "Imp Plan 6"</t>
  </si>
  <si>
    <t>#</t>
  </si>
  <si>
    <t>Requested Information</t>
  </si>
  <si>
    <t>Vendor Response</t>
  </si>
  <si>
    <t>Executive summary of proposed solution and implementation approach</t>
  </si>
  <si>
    <t>Detailed project schedule, milestones, staffing, and lead times</t>
  </si>
  <si>
    <t>Design validation and compatibility verification approach</t>
  </si>
  <si>
    <t>Migration and cutover approach for 24/7 clinical operations</t>
  </si>
  <si>
    <t>Anticipated outages, duration, notice, rollback, and risk controls</t>
  </si>
  <si>
    <t>Testing and performance validation plan</t>
  </si>
  <si>
    <t>Wireless survey/design assumptions and dependencies</t>
  </si>
  <si>
    <t>Cabling, electrical, rack, optics, environmental, and remediation dependencies</t>
  </si>
  <si>
    <t>Documentation and as-built deliverables</t>
  </si>
  <si>
    <t>Knowledge transfer and administrator training plan</t>
  </si>
  <si>
    <t>Target completion commitment and constraints</t>
  </si>
  <si>
    <t>VENDOR QUALIFICATIONS &amp; REFERENCES</t>
  </si>
  <si>
    <t>Provide complete responses and attach supporting documentation where requested and/or if applicable for ease of submission.  Refer to Tab and number on Attachments  example: "Qual &amp; Ref 8"</t>
  </si>
  <si>
    <t>Enterprise healthcare experience and comparable project qualifications</t>
  </si>
  <si>
    <t>Relevant manufacturer certifications and partner authorizations</t>
  </si>
  <si>
    <t>Project team members, roles, certifications, and availability</t>
  </si>
  <si>
    <t>Reference 1: organization, scope, contact, phone/email</t>
  </si>
  <si>
    <t>Reference 2: organization, scope, contact, phone/email</t>
  </si>
  <si>
    <t>Reference 3: organization, scope, contact, phone/email</t>
  </si>
  <si>
    <t>Subcontractors and work each will perform</t>
  </si>
  <si>
    <t>Evidence of insurance and required licenses/authorizations</t>
  </si>
  <si>
    <t>WARRANTY, SUPPORT &amp; ESCALATION</t>
  </si>
  <si>
    <t>Provide complete responses and attach supporting documentation where requested. Refer to Tab and number on Attachments  example:  "War &amp; Sup 6"</t>
  </si>
  <si>
    <t>Hardware warranty by product category</t>
  </si>
  <si>
    <t>Software/license support included during five-year term</t>
  </si>
  <si>
    <t>Support hours and coverage model</t>
  </si>
  <si>
    <t>Severity definitions and response/restore targets</t>
  </si>
  <si>
    <t>Escalation process and contacts</t>
  </si>
  <si>
    <t>Remote and onsite support capabilities</t>
  </si>
  <si>
    <t>Firmware and security update approach</t>
  </si>
  <si>
    <t>Replacement/RMA process and service levels</t>
  </si>
  <si>
    <t>Renewal pricing assumptions and annual escalation, if any</t>
  </si>
  <si>
    <t>End-of-sale/end-of-support protection and notification</t>
  </si>
  <si>
    <t>PROPOSAL SUBMISSION CHECKLIST</t>
  </si>
  <si>
    <t>Provide complete responses and attach supporting documentation where requested. Refer to Tab and number on Attachments  example:  "Subm Checklist  6"</t>
  </si>
  <si>
    <t>Status / Location in Proposal</t>
  </si>
  <si>
    <t>Cover letter signed by an authorized individual</t>
  </si>
  <si>
    <t>Executive summary</t>
  </si>
  <si>
    <t>Completed technical compliance matrix</t>
  </si>
  <si>
    <t>Detailed itemized pricing</t>
  </si>
  <si>
    <t>Implementation plan and proposed schedule</t>
  </si>
  <si>
    <t>Qualifications and comparable experience</t>
  </si>
  <si>
    <t>At least three references</t>
  </si>
  <si>
    <t>Warranty, support, escalation, and renewal assumptions</t>
  </si>
  <si>
    <t>Subcontractor disclosure</t>
  </si>
  <si>
    <t>Separate exceptions to RFP and proposed contract terms</t>
  </si>
  <si>
    <t>Completed and signed Conflict of Interest Disclosure worksheet with supporting documentation, plus vendor certifications</t>
  </si>
  <si>
    <t>VENDOR CONFLICT OF INTEREST DISCLOSURE &amp; ATTESTATION</t>
  </si>
  <si>
    <t>NWMRMC Network Infrastructure Modernization RFP | APP-01267 | RHTP</t>
  </si>
  <si>
    <t>Complete and submit this disclosure with the proposal. Disclose every actual, potential, or apparent financial, family, business, employment, or personal interest involving NWMRMC, this procurement, or a proposed subcontractor. Disclosed matters must be reviewed and resolved or mitigated in writing, as applicable.</t>
  </si>
  <si>
    <t>A. VENDOR INFORMATION</t>
  </si>
  <si>
    <t>Vendor legal name</t>
  </si>
  <si>
    <t>Business address</t>
  </si>
  <si>
    <t>Authorized representative and title</t>
  </si>
  <si>
    <t>Email and phone</t>
  </si>
  <si>
    <t>Proposed subcontractor(s), if any</t>
  </si>
  <si>
    <t>B. CONFLICT OF INTEREST QUESTIONS</t>
  </si>
  <si>
    <t>Question</t>
  </si>
  <si>
    <t>Yes / No</t>
  </si>
  <si>
    <t>Explanation required for Yes</t>
  </si>
  <si>
    <t>Any actual, potential, or apparent relationship with an NWMRMC officer, employee, agent, board member, or immediate family member?</t>
  </si>
  <si>
    <t>Any ownership, compensation, employment, creditor, or other financial interest involving NWMRMC personnel and the vendor or subcontractor?</t>
  </si>
  <si>
    <t>Any gift, gratuity, favor, travel, hospitality, employment opportunity, compensation, or thing of value offered to influence this procurement?</t>
  </si>
  <si>
    <t>Any vendor involvement in preparing specifications, scope, evaluation criteria, or another nonpublic portion of this solicitation?</t>
  </si>
  <si>
    <t>Any access to confidential procurement information that could provide an unfair competitive advantage?</t>
  </si>
  <si>
    <t>Any former NWMRMC employee separated within the prior year associated with this proposal?</t>
  </si>
  <si>
    <t>Any other circumstance that could create an actual or apparent conflict or impair impartiality?</t>
  </si>
  <si>
    <t>C. SUPPORTING DOCUMENTATION</t>
  </si>
  <si>
    <t>Document / Evidence</t>
  </si>
  <si>
    <t>Status</t>
  </si>
  <si>
    <t>File name or explanation</t>
  </si>
  <si>
    <t>Signed disclosure and attestation</t>
  </si>
  <si>
    <t>Ownership and control disclosure</t>
  </si>
  <si>
    <t>Subcontractor list and completed disclosures</t>
  </si>
  <si>
    <t>Written explanation and mitigation plan for each disclosed conflict</t>
  </si>
  <si>
    <t>Applicable waiver, recusal, advisory opinion, or written resolution</t>
  </si>
  <si>
    <t>D. VENDOR CERTIFICATION</t>
  </si>
  <si>
    <t>I certify that the information is complete, true, and correct; all actual, potential, and apparent conflicts have been disclosed; changes will be reported through final payment; and these requirements will be flowed down to each subcontractor at every tier.</t>
  </si>
  <si>
    <t>Authorized representative</t>
  </si>
  <si>
    <t>Signature</t>
  </si>
  <si>
    <t>Date</t>
  </si>
  <si>
    <t>VENDOR CERTIFICATIONS &amp; AUTHORIZATION</t>
  </si>
  <si>
    <t>Select certification status and complete signature fields.</t>
  </si>
  <si>
    <t>Certification</t>
  </si>
  <si>
    <t>The proposal is accurate and complete, and the signatory is authorized to bind the proposer.</t>
  </si>
  <si>
    <t>The proposer has disclosed all exceptions, contingencies, exclusions, and conflicts of interest.</t>
  </si>
  <si>
    <t>The proposer will not provide excluded or debarred parties, products, or services in violation of applicable requirements.</t>
  </si>
  <si>
    <t>The proposer will maintain required records and cooperate with grant, financial, and procurement reviews.</t>
  </si>
  <si>
    <t>The proposer agrees that final award is subject to execution of an acceptable contract and purchase authorization.</t>
  </si>
  <si>
    <t>Authorized Representative</t>
  </si>
  <si>
    <t>Signature (type name if allowed)</t>
  </si>
  <si>
    <t>RFP EXCEPTIONS, ASSUMPTIONS &amp; PROPOSED DEVIATIONS</t>
  </si>
  <si>
    <t>NWMRMC Network Infrastructure Modernization RFP | APP-01267</t>
  </si>
  <si>
    <t>Complete this form for every exception, exclusion, assumption, limitation, dependency, alternate approach, or requested change to the RFP. If the proposal contains no exceptions, select “No Exceptions” below and complete the certification. An undisclosed exception may be treated as acceptance of the applicable RFP requirement.</t>
  </si>
  <si>
    <t>A. OVERALL EXCEPTION STATUS</t>
  </si>
  <si>
    <t>Vendor status</t>
  </si>
  <si>
    <t>Total exceptions listed</t>
  </si>
  <si>
    <t>If “No Exceptions” is selected, leave the exception table blank and sign Section C.</t>
  </si>
  <si>
    <t>B. EXCEPTION DETAIL TABLE</t>
  </si>
  <si>
    <t>Enter one exception per row. Cite the exact RFP section, appendix, item number, specification, or contract provision. Explain what cannot be accepted, why, the proposed alternative, and any effect on price, schedule, performance, warranty, licensing, security, support, or grant compliance. Attach additional technical or contractual documentation when needed.</t>
  </si>
  <si>
    <t>Exception #</t>
  </si>
  <si>
    <t>Category</t>
  </si>
  <si>
    <t>RFP Section / Item</t>
  </si>
  <si>
    <t>Requirement or Term</t>
  </si>
  <si>
    <t>Exception / Requested Change</t>
  </si>
  <si>
    <t>Reason / Business Justification</t>
  </si>
  <si>
    <t>Proposed Alternative</t>
  </si>
  <si>
    <t>Price Impact ($)</t>
  </si>
  <si>
    <t>Schedule Impact</t>
  </si>
  <si>
    <t>Attachment / Reference</t>
  </si>
  <si>
    <t>C. VENDOR CERTIFICATION</t>
  </si>
  <si>
    <t>The vendor certifies that all exceptions, exclusions, assumptions, contingencies, dependencies, alternate approaches, proposed substitutions, and requested changes are fully disclosed in this worksheet and the proposal. Except for items expressly listed above, the vendor accepts and will comply with the RFP requirements. If “No Exceptions” is selected, the vendor certifies that its proposal contains no exceptions or requested deviations.</t>
  </si>
  <si>
    <t>D. NWMRMC EVALUATION USE ONLY</t>
  </si>
  <si>
    <t>Exception review status</t>
  </si>
  <si>
    <t>Accepted / Rejected / Clarification Required</t>
  </si>
  <si>
    <t>Evaluator comments</t>
  </si>
  <si>
    <t>Reviewer and date</t>
  </si>
  <si>
    <t>NWMRMC EVALUATION CRITERIA</t>
  </si>
  <si>
    <t>For vendor reference. NWMRMC will evaluate responsive proposals for best value.</t>
  </si>
  <si>
    <t>Evaluation Factor</t>
  </si>
  <si>
    <t>Weight</t>
  </si>
  <si>
    <t>Considerations</t>
  </si>
  <si>
    <t>Technical compliance and completeness</t>
  </si>
  <si>
    <t>Minimum specifications, interoperability, licensing, and bill-of-material completeness.</t>
  </si>
  <si>
    <t>Implementation, migration, and risk approach</t>
  </si>
  <si>
    <t>Healthcare cutover plan, outage controls, testing, documentation, and training.</t>
  </si>
  <si>
    <t>Vendor qualifications and support</t>
  </si>
  <si>
    <t>Relevant experience, certifications, references, warranty, escalation, and service model.</t>
  </si>
  <si>
    <t>Cost and overall value</t>
  </si>
  <si>
    <t>Total evaluated cost, price transparency, five-year value, and avoidance of unpriced dependencies.</t>
  </si>
  <si>
    <t>Schedule and delivery</t>
  </si>
  <si>
    <t>Lead times, staffing, and ability to meet the project period.</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</si>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</sst>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6" formatCode="[$-409]mmmm\ d\,\ yyyy;@"/>
  </numFmts>
  <fonts count="17" x14ac:knownFonts="1">
    <font>
      <sz val="11"/>
      <color theme="1"/>
      <name val="Calibri"/>
      <family val="2"/>
      <scheme val="minor"/>
    </font>
    <font>
      <b/>
      <sz val="16"/>
      <color rgb="FFFFFFFF"/>
      <name val="Aptos"/>
      <family val="2"/>
    </font>
    <font>
      <sz val="11"/>
      <color theme="1"/>
      <name val="Calibri"/>
      <family val="2"/>
      <scheme val="minor"/>
    </font>
    <font>
      <i/>
      <sz val="10"/>
      <color rgb="FF1F4E78"/>
      <name val="Aptos"/>
      <family val="2"/>
    </font>
    <font>
      <b/>
      <sz val="10"/>
      <color rgb="FFFFFFFF"/>
      <name val="Aptos"/>
      <family val="2"/>
    </font>
    <font>
      <b/>
      <sz val="10"/>
      <color rgb="FF666666"/>
      <name val="Aptos"/>
      <family val="2"/>
    </font>
    <font>
      <sz val="10"/>
      <color rgb="FF0000FF"/>
      <name val="Aptos"/>
      <family val="2"/>
    </font>
    <font>
      <b/>
      <sz val="10"/>
      <name val="Aptos"/>
      <family val="2"/>
    </font>
    <font>
      <b/>
      <sz val="15"/>
      <color rgb="FFFFFFFF"/>
      <name val="Calibri"/>
      <family val="2"/>
    </font>
    <font>
      <b/>
      <sz val="11"/>
      <color rgb="FFFFFFFF"/>
      <name val="Calibri"/>
      <family val="2"/>
    </font>
    <font>
      <b/>
      <sz val="11"/>
      <name val="Calibri"/>
      <family val="2"/>
    </font>
    <font>
      <i/>
      <sz val="11"/>
      <color rgb="FF1F4E78"/>
      <name val="Calibri"/>
      <family val="2"/>
    </font>
    <font>
      <b/>
      <sz val="11"/>
      <color rgb="FF666666"/>
      <name val="Calibri"/>
      <family val="2"/>
    </font>
    <font>
      <sz val="11"/>
      <color rgb="FF0000FF"/>
      <name val="Calibri"/>
      <family val="2"/>
    </font>
    <font>
      <sz val="11"/>
      <color rgb="FF000000"/>
      <name val="Calibri"/>
      <family val="2"/>
    </font>
    <font>
      <sz val="11"/>
      <color rgb="FFFF0000"/>
      <name val="Calibri"/>
      <family val="2"/>
      <scheme val="minor"/>
    </font>
    <font>
      <i/>
      <sz val="10"/>
      <color rgb="FFFF0000"/>
      <name val="Aptos"/>
      <family val="2"/>
    </font>
  </fonts>
  <fills count="9">
    <fill>
      <patternFill patternType="none"/>
    </fill>
    <fill>
      <patternFill patternType="gray125"/>
    </fill>
    <fill>
      <patternFill patternType="solid">
        <fgColor rgb="FFF2F2F2"/>
      </patternFill>
    </fill>
    <fill>
      <patternFill patternType="solid">
        <fgColor rgb="FF1F4E78"/>
      </patternFill>
    </fill>
    <fill>
      <patternFill patternType="solid">
        <fgColor rgb="FFD9EAF7"/>
      </patternFill>
    </fill>
    <fill>
      <patternFill patternType="solid">
        <fgColor rgb="FFFCE4D6"/>
      </patternFill>
    </fill>
    <fill>
      <patternFill patternType="solid">
        <fgColor rgb="FF2F75B5"/>
      </patternFill>
    </fill>
    <fill>
      <patternFill patternType="solid">
        <fgColor rgb="FFEAF3F8"/>
      </patternFill>
    </fill>
    <fill>
      <patternFill patternType="solid">
        <fgColor rgb="FF70AD47"/>
      </patternFill>
    </fill>
  </fills>
  <borders count="6">
    <border>
      <left/>
      <right/>
      <top/>
      <bottom/>
      <diagonal/>
    </border>
    <border>
      <left/>
      <right/>
      <top/>
      <bottom style="medium">
        <color rgb="FF1F4E78"/>
      </bottom>
      <diagonal/>
    </border>
    <border>
      <left/>
      <right/>
      <top/>
      <bottom style="thin">
        <color rgb="FFB7B7B7"/>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vertical="top" wrapText="1"/>
    </xf>
    <xf numFmtId="0" fontId="2" fillId="0" borderId="0" xfId="0" applyFont="1" applyAlignment="1">
      <alignment wrapText="1"/>
    </xf>
    <xf numFmtId="0" fontId="5" fillId="0" borderId="0" xfId="0" applyFont="1" applyAlignment="1">
      <alignment vertical="top" wrapText="1"/>
    </xf>
    <xf numFmtId="164" fontId="2" fillId="0" borderId="0" xfId="0" applyNumberFormat="1" applyFont="1" applyAlignment="1">
      <alignment vertical="top" wrapText="1"/>
    </xf>
    <xf numFmtId="0" fontId="7" fillId="0" borderId="0" xfId="0" applyFont="1" applyAlignment="1">
      <alignment vertical="top" wrapText="1"/>
    </xf>
    <xf numFmtId="0" fontId="0" fillId="0" borderId="0" xfId="0" applyAlignment="1">
      <alignment vertical="top" wrapText="1"/>
    </xf>
    <xf numFmtId="0" fontId="10" fillId="0" borderId="0" xfId="0" applyFont="1"/>
    <xf numFmtId="0" fontId="12" fillId="0" borderId="0" xfId="0" applyFont="1"/>
    <xf numFmtId="0" fontId="14" fillId="0" borderId="0" xfId="0" applyFont="1"/>
    <xf numFmtId="0" fontId="12" fillId="0" borderId="3" xfId="0" applyFont="1" applyBorder="1" applyAlignment="1">
      <alignment wrapText="1"/>
    </xf>
    <xf numFmtId="0" fontId="12" fillId="0" borderId="3" xfId="0" applyFont="1" applyBorder="1"/>
    <xf numFmtId="9" fontId="2" fillId="0" borderId="0" xfId="0" applyNumberFormat="1" applyFont="1" applyAlignment="1">
      <alignment horizontal="center" vertical="center" wrapText="1"/>
    </xf>
    <xf numFmtId="9" fontId="7" fillId="0" borderId="0" xfId="0" applyNumberFormat="1" applyFont="1" applyAlignment="1">
      <alignment horizontal="center" vertical="center" wrapText="1"/>
    </xf>
    <xf numFmtId="0" fontId="15" fillId="0" borderId="0" xfId="0" applyFont="1" applyAlignment="1">
      <alignment vertical="top" wrapText="1"/>
    </xf>
    <xf numFmtId="0" fontId="5" fillId="0" borderId="3" xfId="0" applyFont="1" applyBorder="1" applyAlignment="1">
      <alignment vertical="top" wrapText="1"/>
    </xf>
    <xf numFmtId="0" fontId="0" fillId="0" borderId="0" xfId="0" applyAlignment="1">
      <alignment vertical="top"/>
    </xf>
    <xf numFmtId="0" fontId="0" fillId="7" borderId="0" xfId="0" applyFill="1"/>
    <xf numFmtId="0" fontId="9" fillId="6" borderId="0" xfId="0" applyFont="1" applyFill="1"/>
    <xf numFmtId="0" fontId="4" fillId="6" borderId="1" xfId="0" applyFont="1" applyFill="1" applyBorder="1" applyAlignment="1">
      <alignment horizontal="center" vertical="center" wrapText="1"/>
    </xf>
    <xf numFmtId="0" fontId="6" fillId="7" borderId="2" xfId="0" applyFont="1" applyFill="1" applyBorder="1" applyAlignment="1">
      <alignment vertical="top" wrapText="1"/>
    </xf>
    <xf numFmtId="164" fontId="6" fillId="7" borderId="2" xfId="0" applyNumberFormat="1" applyFont="1" applyFill="1" applyBorder="1" applyAlignment="1">
      <alignment vertical="top" wrapText="1"/>
    </xf>
    <xf numFmtId="0" fontId="4" fillId="3" borderId="0" xfId="0" applyFont="1" applyFill="1" applyAlignment="1">
      <alignment vertical="top" wrapText="1"/>
    </xf>
    <xf numFmtId="0" fontId="4" fillId="3" borderId="0" xfId="0" applyFont="1" applyFill="1"/>
    <xf numFmtId="164" fontId="4" fillId="3" borderId="0" xfId="0" applyNumberFormat="1" applyFont="1" applyFill="1" applyAlignment="1">
      <alignment vertical="top" wrapText="1"/>
    </xf>
    <xf numFmtId="0" fontId="0" fillId="7" borderId="0" xfId="0" applyFill="1" applyAlignment="1">
      <alignment vertical="top" wrapText="1"/>
    </xf>
    <xf numFmtId="0" fontId="9" fillId="6" borderId="0" xfId="0" applyFont="1" applyFill="1" applyAlignment="1">
      <alignment horizontal="center" vertical="center" wrapText="1"/>
    </xf>
    <xf numFmtId="0" fontId="13" fillId="7" borderId="0" xfId="0" applyFont="1" applyFill="1" applyAlignment="1">
      <alignment vertical="top" wrapText="1"/>
    </xf>
    <xf numFmtId="164" fontId="13" fillId="7" borderId="0" xfId="0" applyNumberFormat="1" applyFont="1" applyFill="1" applyAlignment="1">
      <alignment vertical="top" wrapText="1"/>
    </xf>
    <xf numFmtId="0" fontId="0" fillId="0" borderId="0" xfId="0" applyAlignment="1">
      <alignment wrapText="1"/>
    </xf>
    <xf numFmtId="0" fontId="0" fillId="0" borderId="0" xfId="0"/>
    <xf numFmtId="0" fontId="2" fillId="0" borderId="0" xfId="0" applyFont="1" applyAlignment="1">
      <alignment wrapText="1"/>
    </xf>
    <xf numFmtId="0" fontId="3" fillId="4" borderId="0" xfId="0" applyFont="1" applyFill="1" applyAlignment="1">
      <alignment wrapText="1"/>
    </xf>
    <xf numFmtId="0" fontId="4" fillId="8" borderId="0" xfId="0" applyFont="1" applyFill="1"/>
    <xf numFmtId="0" fontId="1" fillId="3" borderId="0" xfId="0" applyFont="1" applyFill="1" applyAlignment="1">
      <alignment horizontal="left" vertical="center"/>
    </xf>
    <xf numFmtId="0" fontId="9" fillId="8" borderId="0" xfId="0" applyFont="1" applyFill="1"/>
    <xf numFmtId="0" fontId="6" fillId="7" borderId="2" xfId="0" applyFont="1" applyFill="1" applyBorder="1" applyAlignment="1">
      <alignment vertical="top" wrapText="1"/>
    </xf>
    <xf numFmtId="0" fontId="0" fillId="0" borderId="2" xfId="0" applyBorder="1"/>
    <xf numFmtId="0" fontId="0" fillId="7" borderId="0" xfId="0" applyFill="1"/>
    <xf numFmtId="0" fontId="6" fillId="7" borderId="2" xfId="0" applyFont="1" applyFill="1" applyBorder="1" applyAlignment="1">
      <alignment wrapText="1"/>
    </xf>
    <xf numFmtId="0" fontId="16" fillId="4" borderId="0" xfId="0" applyFont="1" applyFill="1" applyAlignment="1">
      <alignment wrapText="1"/>
    </xf>
    <xf numFmtId="0" fontId="0" fillId="0" borderId="0" xfId="0" applyAlignment="1">
      <alignment vertical="top" wrapText="1"/>
    </xf>
    <xf numFmtId="0" fontId="8" fillId="3" borderId="0" xfId="0" applyFont="1" applyFill="1"/>
    <xf numFmtId="0" fontId="0" fillId="4" borderId="0" xfId="0" applyFill="1"/>
    <xf numFmtId="0" fontId="0" fillId="2" borderId="0" xfId="0" applyFill="1" applyAlignment="1">
      <alignment vertical="top" wrapText="1"/>
    </xf>
    <xf numFmtId="0" fontId="13" fillId="7" borderId="4" xfId="0" applyFont="1" applyFill="1" applyBorder="1"/>
    <xf numFmtId="0" fontId="0" fillId="0" borderId="5" xfId="0" applyBorder="1"/>
    <xf numFmtId="0" fontId="0" fillId="0" borderId="4" xfId="0" applyBorder="1"/>
    <xf numFmtId="0" fontId="0" fillId="5" borderId="0" xfId="0" applyFill="1" applyAlignment="1">
      <alignment wrapText="1"/>
    </xf>
    <xf numFmtId="0" fontId="8" fillId="3" borderId="0" xfId="0" applyFont="1" applyFill="1" applyAlignment="1">
      <alignment vertical="center"/>
    </xf>
    <xf numFmtId="0" fontId="11" fillId="4" borderId="0" xfId="0" applyFont="1" applyFill="1"/>
    <xf numFmtId="0" fontId="13" fillId="7" borderId="0" xfId="0" applyFont="1" applyFill="1"/>
    <xf numFmtId="0" fontId="9" fillId="3" borderId="0" xfId="0" applyFont="1" applyFill="1"/>
    <xf numFmtId="166" fontId="2"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6"/>
  <sheetViews>
    <sheetView showGridLines="0" tabSelected="1" workbookViewId="0">
      <pane ySplit="3" topLeftCell="A4" activePane="bottomLeft" state="frozen"/>
      <selection pane="bottomLeft" activeCell="I11" sqref="I11"/>
    </sheetView>
  </sheetViews>
  <sheetFormatPr defaultRowHeight="15" x14ac:dyDescent="0.25"/>
  <cols>
    <col min="1" max="1" width="4" customWidth="1"/>
    <col min="2" max="2" width="28" customWidth="1"/>
    <col min="3" max="3" width="92" customWidth="1"/>
    <col min="4" max="4" width="24" customWidth="1"/>
  </cols>
  <sheetData>
    <row r="1" spans="1:4" ht="27.95" customHeight="1" x14ac:dyDescent="0.25">
      <c r="A1" s="35" t="s">
        <v>0</v>
      </c>
      <c r="B1" s="31"/>
      <c r="C1" s="31"/>
      <c r="D1" s="31"/>
    </row>
    <row r="2" spans="1:4" ht="30" customHeight="1" x14ac:dyDescent="0.25">
      <c r="A2" s="33" t="s">
        <v>1</v>
      </c>
      <c r="B2" s="31"/>
      <c r="C2" s="31"/>
      <c r="D2" s="31"/>
    </row>
    <row r="3" spans="1:4" x14ac:dyDescent="0.25">
      <c r="A3" s="1"/>
      <c r="B3" s="1"/>
      <c r="C3" s="1"/>
      <c r="D3" s="1"/>
    </row>
    <row r="4" spans="1:4" x14ac:dyDescent="0.25">
      <c r="A4" s="20"/>
      <c r="B4" s="20" t="s">
        <v>2</v>
      </c>
      <c r="C4" s="20" t="s">
        <v>3</v>
      </c>
      <c r="D4" s="20" t="s">
        <v>4</v>
      </c>
    </row>
    <row r="5" spans="1:4" x14ac:dyDescent="0.25">
      <c r="A5" s="2"/>
      <c r="B5" s="2" t="s">
        <v>5</v>
      </c>
      <c r="C5" s="2" t="s">
        <v>6</v>
      </c>
      <c r="D5" s="15"/>
    </row>
    <row r="6" spans="1:4" x14ac:dyDescent="0.25">
      <c r="A6" s="2"/>
      <c r="B6" s="2" t="s">
        <v>7</v>
      </c>
      <c r="C6" s="2" t="s">
        <v>8</v>
      </c>
      <c r="D6" s="15"/>
    </row>
    <row r="7" spans="1:4" x14ac:dyDescent="0.25">
      <c r="A7" s="2"/>
      <c r="B7" s="2" t="s">
        <v>9</v>
      </c>
      <c r="C7" s="2" t="s">
        <v>10</v>
      </c>
      <c r="D7" s="15"/>
    </row>
    <row r="8" spans="1:4" x14ac:dyDescent="0.25">
      <c r="A8" s="2"/>
      <c r="B8" s="2" t="s">
        <v>11</v>
      </c>
      <c r="C8" s="2" t="s">
        <v>12</v>
      </c>
      <c r="D8" s="15"/>
    </row>
    <row r="9" spans="1:4" x14ac:dyDescent="0.25">
      <c r="A9" s="2"/>
      <c r="B9" s="2" t="s">
        <v>13</v>
      </c>
      <c r="C9" s="2" t="s">
        <v>14</v>
      </c>
      <c r="D9" s="15"/>
    </row>
    <row r="10" spans="1:4" x14ac:dyDescent="0.25">
      <c r="A10" s="2"/>
      <c r="B10" s="2" t="s">
        <v>15</v>
      </c>
      <c r="C10" s="54">
        <v>46325</v>
      </c>
      <c r="D10" s="15"/>
    </row>
    <row r="11" spans="1:4" x14ac:dyDescent="0.25">
      <c r="A11" s="2"/>
      <c r="B11" s="2" t="s">
        <v>16</v>
      </c>
      <c r="C11" s="54">
        <v>46341</v>
      </c>
      <c r="D11" s="15"/>
    </row>
    <row r="12" spans="1:4" x14ac:dyDescent="0.25">
      <c r="A12" s="2"/>
      <c r="B12" s="2" t="s">
        <v>17</v>
      </c>
      <c r="C12" s="54">
        <v>46356</v>
      </c>
      <c r="D12" s="15"/>
    </row>
    <row r="13" spans="1:4" x14ac:dyDescent="0.25">
      <c r="A13" s="2"/>
      <c r="B13" s="2" t="s">
        <v>18</v>
      </c>
      <c r="C13" s="2" t="s">
        <v>19</v>
      </c>
      <c r="D13" s="15"/>
    </row>
    <row r="14" spans="1:4" x14ac:dyDescent="0.25">
      <c r="A14" s="1"/>
      <c r="B14" s="34"/>
      <c r="C14" s="31"/>
      <c r="D14" s="31"/>
    </row>
    <row r="15" spans="1:4" ht="24" customHeight="1" x14ac:dyDescent="0.25">
      <c r="A15" s="2"/>
      <c r="B15" s="32" t="s">
        <v>20</v>
      </c>
      <c r="C15" s="31"/>
      <c r="D15" s="31"/>
    </row>
    <row r="16" spans="1:4" ht="24" customHeight="1" x14ac:dyDescent="0.25">
      <c r="A16" s="1"/>
      <c r="B16" s="32" t="s">
        <v>21</v>
      </c>
      <c r="C16" s="31"/>
      <c r="D16" s="31"/>
    </row>
    <row r="17" spans="1:4" ht="24" customHeight="1" x14ac:dyDescent="0.25">
      <c r="A17" s="1"/>
      <c r="B17" s="32" t="s">
        <v>22</v>
      </c>
      <c r="C17" s="31"/>
      <c r="D17" s="31"/>
    </row>
    <row r="18" spans="1:4" ht="24" customHeight="1" x14ac:dyDescent="0.25">
      <c r="A18" s="1"/>
      <c r="B18" s="32" t="s">
        <v>23</v>
      </c>
      <c r="C18" s="31"/>
      <c r="D18" s="31"/>
    </row>
    <row r="19" spans="1:4" ht="24" customHeight="1" x14ac:dyDescent="0.25">
      <c r="A19" s="1"/>
      <c r="B19" s="32" t="s">
        <v>24</v>
      </c>
      <c r="C19" s="31"/>
      <c r="D19" s="31"/>
    </row>
    <row r="21" spans="1:4" x14ac:dyDescent="0.25">
      <c r="B21" s="36" t="s">
        <v>25</v>
      </c>
      <c r="C21" s="31"/>
      <c r="D21" s="31"/>
    </row>
    <row r="22" spans="1:4" ht="24.95" customHeight="1" x14ac:dyDescent="0.25">
      <c r="B22" s="9" t="s">
        <v>26</v>
      </c>
      <c r="C22" s="30" t="s">
        <v>27</v>
      </c>
      <c r="D22" s="31"/>
    </row>
    <row r="23" spans="1:4" ht="24.95" customHeight="1" x14ac:dyDescent="0.25">
      <c r="B23" s="9" t="s">
        <v>28</v>
      </c>
      <c r="C23" s="30" t="s">
        <v>27</v>
      </c>
      <c r="D23" s="31"/>
    </row>
    <row r="24" spans="1:4" ht="24.95" customHeight="1" x14ac:dyDescent="0.25">
      <c r="B24" s="9" t="s">
        <v>29</v>
      </c>
      <c r="C24" s="30" t="s">
        <v>30</v>
      </c>
      <c r="D24" s="31"/>
    </row>
    <row r="25" spans="1:4" ht="24.95" customHeight="1" x14ac:dyDescent="0.25">
      <c r="B25" s="9" t="s">
        <v>31</v>
      </c>
      <c r="C25" s="30" t="s">
        <v>27</v>
      </c>
      <c r="D25" s="31"/>
    </row>
    <row r="26" spans="1:4" ht="24.95" customHeight="1" x14ac:dyDescent="0.25">
      <c r="B26" s="9" t="s">
        <v>32</v>
      </c>
      <c r="C26" s="30" t="s">
        <v>33</v>
      </c>
      <c r="D26" s="31"/>
    </row>
  </sheetData>
  <mergeCells count="14">
    <mergeCell ref="A1:D1"/>
    <mergeCell ref="B18:D18"/>
    <mergeCell ref="C23:D23"/>
    <mergeCell ref="B21:D21"/>
    <mergeCell ref="C24:D24"/>
    <mergeCell ref="C26:D26"/>
    <mergeCell ref="C25:D25"/>
    <mergeCell ref="B16:D16"/>
    <mergeCell ref="B17:D17"/>
    <mergeCell ref="A2:D2"/>
    <mergeCell ref="B14:D14"/>
    <mergeCell ref="C22:D22"/>
    <mergeCell ref="B15:D15"/>
    <mergeCell ref="B19:D19"/>
  </mergeCells>
  <pageMargins left="0.75" right="0.75" top="1" bottom="1" header="0.5" footer="0.5"/>
  <pageSetup fitToHeight="0"/>
  <headerFooter>
    <oddFooter>&amp;CNWMRMC | APP-01267 | Vendor Response Workbook&amp;RPage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4"/>
  <sheetViews>
    <sheetView showGridLines="0" workbookViewId="0">
      <pane ySplit="3" topLeftCell="A19" activePane="bottomLeft" state="frozen"/>
      <selection pane="bottomLeft" activeCell="A4" sqref="A4"/>
    </sheetView>
  </sheetViews>
  <sheetFormatPr defaultRowHeight="15" x14ac:dyDescent="0.25"/>
  <cols>
    <col min="1" max="1" width="32" customWidth="1"/>
    <col min="2" max="2" width="48" customWidth="1"/>
    <col min="3" max="3" width="28" customWidth="1"/>
    <col min="4" max="4" width="48" customWidth="1"/>
  </cols>
  <sheetData>
    <row r="1" spans="1:4" ht="27.95" customHeight="1" x14ac:dyDescent="0.25">
      <c r="A1" s="35" t="s">
        <v>34</v>
      </c>
      <c r="B1" s="31"/>
      <c r="C1" s="31"/>
      <c r="D1" s="31"/>
    </row>
    <row r="2" spans="1:4" ht="30" customHeight="1" x14ac:dyDescent="0.25">
      <c r="A2" s="33" t="s">
        <v>35</v>
      </c>
      <c r="B2" s="31"/>
      <c r="C2" s="31"/>
      <c r="D2" s="31"/>
    </row>
    <row r="3" spans="1:4" x14ac:dyDescent="0.25">
      <c r="A3" s="1"/>
      <c r="B3" s="1"/>
      <c r="C3" s="1"/>
      <c r="D3" s="1"/>
    </row>
    <row r="4" spans="1:4" ht="27.95" customHeight="1" x14ac:dyDescent="0.25">
      <c r="A4" s="16" t="s">
        <v>36</v>
      </c>
      <c r="B4" s="37"/>
      <c r="C4" s="38"/>
      <c r="D4" s="38"/>
    </row>
    <row r="5" spans="1:4" ht="27.95" customHeight="1" x14ac:dyDescent="0.25">
      <c r="A5" s="16" t="s">
        <v>37</v>
      </c>
      <c r="B5" s="37"/>
      <c r="C5" s="38"/>
      <c r="D5" s="38"/>
    </row>
    <row r="6" spans="1:4" ht="27.95" customHeight="1" x14ac:dyDescent="0.25">
      <c r="A6" s="16" t="s">
        <v>38</v>
      </c>
      <c r="B6" s="37"/>
      <c r="C6" s="38"/>
      <c r="D6" s="38"/>
    </row>
    <row r="7" spans="1:4" ht="27.95" customHeight="1" x14ac:dyDescent="0.25">
      <c r="A7" s="16" t="s">
        <v>39</v>
      </c>
      <c r="B7" s="37"/>
      <c r="C7" s="38"/>
      <c r="D7" s="38"/>
    </row>
    <row r="8" spans="1:4" ht="27.95" customHeight="1" x14ac:dyDescent="0.25">
      <c r="A8" s="16" t="s">
        <v>40</v>
      </c>
      <c r="B8" s="37"/>
      <c r="C8" s="38"/>
      <c r="D8" s="38"/>
    </row>
    <row r="9" spans="1:4" ht="27.95" customHeight="1" x14ac:dyDescent="0.25">
      <c r="A9" s="16" t="s">
        <v>41</v>
      </c>
      <c r="B9" s="37"/>
      <c r="C9" s="38"/>
      <c r="D9" s="38"/>
    </row>
    <row r="10" spans="1:4" ht="27.95" customHeight="1" x14ac:dyDescent="0.25">
      <c r="A10" s="16" t="s">
        <v>42</v>
      </c>
      <c r="B10" s="37"/>
      <c r="C10" s="38"/>
      <c r="D10" s="38"/>
    </row>
    <row r="11" spans="1:4" ht="27.95" customHeight="1" x14ac:dyDescent="0.25">
      <c r="A11" s="16" t="s">
        <v>43</v>
      </c>
      <c r="B11" s="37"/>
      <c r="C11" s="38"/>
      <c r="D11" s="38"/>
    </row>
    <row r="12" spans="1:4" ht="27.95" customHeight="1" x14ac:dyDescent="0.25">
      <c r="A12" s="16" t="s">
        <v>44</v>
      </c>
      <c r="B12" s="37"/>
      <c r="C12" s="38"/>
      <c r="D12" s="38"/>
    </row>
    <row r="13" spans="1:4" ht="27.95" customHeight="1" x14ac:dyDescent="0.25">
      <c r="A13" s="16" t="s">
        <v>45</v>
      </c>
      <c r="B13" s="37"/>
      <c r="C13" s="38"/>
      <c r="D13" s="38"/>
    </row>
    <row r="14" spans="1:4" ht="27.95" customHeight="1" x14ac:dyDescent="0.25">
      <c r="A14" s="16" t="s">
        <v>46</v>
      </c>
      <c r="B14" s="37"/>
      <c r="C14" s="38"/>
      <c r="D14" s="38"/>
    </row>
    <row r="15" spans="1:4" ht="27.95" customHeight="1" x14ac:dyDescent="0.25">
      <c r="A15" s="16" t="s">
        <v>47</v>
      </c>
      <c r="B15" s="37"/>
      <c r="C15" s="38"/>
      <c r="D15" s="38"/>
    </row>
    <row r="16" spans="1:4" ht="27.95" customHeight="1" x14ac:dyDescent="0.25">
      <c r="A16" s="16" t="s">
        <v>48</v>
      </c>
      <c r="B16" s="37"/>
      <c r="C16" s="38"/>
      <c r="D16" s="38"/>
    </row>
    <row r="17" spans="1:4" ht="27.95" customHeight="1" x14ac:dyDescent="0.25">
      <c r="A17" s="16" t="s">
        <v>49</v>
      </c>
      <c r="B17" s="37"/>
      <c r="C17" s="38"/>
      <c r="D17" s="38"/>
    </row>
    <row r="18" spans="1:4" ht="27.95" customHeight="1" x14ac:dyDescent="0.25">
      <c r="A18" s="16" t="s">
        <v>50</v>
      </c>
      <c r="B18" s="37"/>
      <c r="C18" s="38"/>
      <c r="D18" s="38"/>
    </row>
    <row r="19" spans="1:4" ht="45" customHeight="1" x14ac:dyDescent="0.25">
      <c r="A19" s="16" t="s">
        <v>51</v>
      </c>
      <c r="B19" s="40" t="s">
        <v>52</v>
      </c>
      <c r="C19" s="38"/>
      <c r="D19" s="38"/>
    </row>
    <row r="20" spans="1:4" ht="27.95" customHeight="1" x14ac:dyDescent="0.25">
      <c r="A20" s="16" t="s">
        <v>53</v>
      </c>
      <c r="B20" s="40" t="s">
        <v>54</v>
      </c>
      <c r="C20" s="38"/>
      <c r="D20" s="38"/>
    </row>
    <row r="21" spans="1:4" ht="27.95" customHeight="1" x14ac:dyDescent="0.25">
      <c r="A21" s="16" t="s">
        <v>55</v>
      </c>
      <c r="B21" s="37"/>
      <c r="C21" s="38"/>
      <c r="D21" s="38"/>
    </row>
    <row r="23" spans="1:4" x14ac:dyDescent="0.25">
      <c r="A23" s="9" t="s">
        <v>56</v>
      </c>
      <c r="B23" s="39" t="s">
        <v>27</v>
      </c>
      <c r="C23" s="31"/>
      <c r="D23" s="31"/>
    </row>
    <row r="24" spans="1:4" x14ac:dyDescent="0.25">
      <c r="A24" s="9" t="s">
        <v>57</v>
      </c>
      <c r="B24" s="39" t="s">
        <v>58</v>
      </c>
      <c r="C24" s="31"/>
      <c r="D24" s="31"/>
    </row>
  </sheetData>
  <mergeCells count="22">
    <mergeCell ref="B17:D17"/>
    <mergeCell ref="B13:D13"/>
    <mergeCell ref="B10:D10"/>
    <mergeCell ref="B19:D19"/>
    <mergeCell ref="B9:D9"/>
    <mergeCell ref="B15:D15"/>
    <mergeCell ref="B6:D6"/>
    <mergeCell ref="B24:D24"/>
    <mergeCell ref="B20:D20"/>
    <mergeCell ref="A1:D1"/>
    <mergeCell ref="B5:D5"/>
    <mergeCell ref="B4:D4"/>
    <mergeCell ref="B7:D7"/>
    <mergeCell ref="B16:D16"/>
    <mergeCell ref="B18:D18"/>
    <mergeCell ref="B21:D21"/>
    <mergeCell ref="A2:D2"/>
    <mergeCell ref="B12:D12"/>
    <mergeCell ref="B11:D11"/>
    <mergeCell ref="B14:D14"/>
    <mergeCell ref="B23:D23"/>
    <mergeCell ref="B8:D8"/>
  </mergeCells>
  <pageMargins left="0.75" right="0.75" top="1" bottom="1" header="0.5" footer="0.5"/>
  <pageSetup fitToHeight="0"/>
  <headerFooter>
    <oddFooter>&amp;CNWMRMC | APP-01267 | Vendor Response Workbook&amp;RPage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7"/>
  <sheetViews>
    <sheetView showGridLines="0" workbookViewId="0">
      <pane ySplit="3" topLeftCell="A4" activePane="bottomLeft" state="frozen"/>
      <selection pane="bottomLeft" activeCell="A2" sqref="A2:H2"/>
    </sheetView>
  </sheetViews>
  <sheetFormatPr defaultRowHeight="15" x14ac:dyDescent="0.25"/>
  <cols>
    <col min="1" max="1" width="7" customWidth="1"/>
    <col min="2" max="2" width="36" customWidth="1"/>
    <col min="3" max="3" width="10" customWidth="1"/>
    <col min="4" max="4" width="68" customWidth="1"/>
    <col min="5" max="5" width="18" customWidth="1"/>
    <col min="6" max="6" width="34" customWidth="1"/>
    <col min="7" max="7" width="45" customWidth="1"/>
    <col min="8" max="8" width="32" customWidth="1"/>
  </cols>
  <sheetData>
    <row r="1" spans="1:8" ht="27.95" customHeight="1" x14ac:dyDescent="0.25">
      <c r="A1" s="35" t="s">
        <v>59</v>
      </c>
      <c r="B1" s="31"/>
      <c r="C1" s="31"/>
      <c r="D1" s="31"/>
      <c r="E1" s="31"/>
      <c r="F1" s="31"/>
      <c r="G1" s="31"/>
      <c r="H1" s="31"/>
    </row>
    <row r="2" spans="1:8" ht="30" customHeight="1" x14ac:dyDescent="0.25">
      <c r="A2" s="41" t="s">
        <v>60</v>
      </c>
      <c r="B2" s="31"/>
      <c r="C2" s="31"/>
      <c r="D2" s="31"/>
      <c r="E2" s="31"/>
      <c r="F2" s="31"/>
      <c r="G2" s="31"/>
      <c r="H2" s="31"/>
    </row>
    <row r="3" spans="1:8" x14ac:dyDescent="0.25">
      <c r="A3" s="20" t="s">
        <v>61</v>
      </c>
      <c r="B3" s="20" t="s">
        <v>62</v>
      </c>
      <c r="C3" s="20" t="s">
        <v>63</v>
      </c>
      <c r="D3" s="20" t="s">
        <v>64</v>
      </c>
      <c r="E3" s="20" t="s">
        <v>65</v>
      </c>
      <c r="F3" s="20" t="s">
        <v>66</v>
      </c>
      <c r="G3" s="20" t="s">
        <v>67</v>
      </c>
      <c r="H3" s="20" t="s">
        <v>68</v>
      </c>
    </row>
    <row r="4" spans="1:8" ht="78" customHeight="1" x14ac:dyDescent="0.25">
      <c r="A4" s="2">
        <v>1</v>
      </c>
      <c r="B4" s="2" t="s">
        <v>69</v>
      </c>
      <c r="C4" s="2">
        <v>2</v>
      </c>
      <c r="D4" s="2" t="s">
        <v>70</v>
      </c>
      <c r="E4" s="21"/>
      <c r="F4" s="21"/>
      <c r="G4" s="21"/>
      <c r="H4" s="21"/>
    </row>
    <row r="5" spans="1:8" ht="78" customHeight="1" x14ac:dyDescent="0.25">
      <c r="A5" s="2">
        <v>2</v>
      </c>
      <c r="B5" s="2" t="s">
        <v>71</v>
      </c>
      <c r="C5" s="2">
        <v>2</v>
      </c>
      <c r="D5" s="2" t="s">
        <v>72</v>
      </c>
      <c r="E5" s="21"/>
      <c r="F5" s="21"/>
      <c r="G5" s="21"/>
      <c r="H5" s="21"/>
    </row>
    <row r="6" spans="1:8" ht="78" customHeight="1" x14ac:dyDescent="0.25">
      <c r="A6" s="2">
        <v>3</v>
      </c>
      <c r="B6" s="2" t="s">
        <v>73</v>
      </c>
      <c r="C6" s="2">
        <v>2</v>
      </c>
      <c r="D6" s="2" t="s">
        <v>74</v>
      </c>
      <c r="E6" s="21"/>
      <c r="F6" s="21"/>
      <c r="G6" s="21"/>
      <c r="H6" s="21"/>
    </row>
    <row r="7" spans="1:8" ht="78" customHeight="1" x14ac:dyDescent="0.25">
      <c r="A7" s="2">
        <v>4</v>
      </c>
      <c r="B7" s="2" t="s">
        <v>75</v>
      </c>
      <c r="C7" s="2">
        <v>11</v>
      </c>
      <c r="D7" s="2" t="s">
        <v>76</v>
      </c>
      <c r="E7" s="21"/>
      <c r="F7" s="21"/>
      <c r="G7" s="21"/>
      <c r="H7" s="21"/>
    </row>
    <row r="8" spans="1:8" ht="78" customHeight="1" x14ac:dyDescent="0.25">
      <c r="A8" s="2">
        <v>5</v>
      </c>
      <c r="B8" s="2" t="s">
        <v>77</v>
      </c>
      <c r="C8" s="2">
        <v>11</v>
      </c>
      <c r="D8" s="2" t="s">
        <v>78</v>
      </c>
      <c r="E8" s="21"/>
      <c r="F8" s="21"/>
      <c r="G8" s="21"/>
      <c r="H8" s="21"/>
    </row>
    <row r="9" spans="1:8" ht="78" customHeight="1" x14ac:dyDescent="0.25">
      <c r="A9" s="2">
        <v>6</v>
      </c>
      <c r="B9" s="2" t="s">
        <v>79</v>
      </c>
      <c r="C9" s="2">
        <v>11</v>
      </c>
      <c r="D9" s="2" t="s">
        <v>80</v>
      </c>
      <c r="E9" s="21"/>
      <c r="F9" s="21"/>
      <c r="G9" s="21"/>
      <c r="H9" s="21"/>
    </row>
    <row r="10" spans="1:8" ht="78" customHeight="1" x14ac:dyDescent="0.25">
      <c r="A10" s="2">
        <v>7</v>
      </c>
      <c r="B10" s="2" t="s">
        <v>81</v>
      </c>
      <c r="C10" s="2">
        <v>13</v>
      </c>
      <c r="D10" s="2" t="s">
        <v>82</v>
      </c>
      <c r="E10" s="21"/>
      <c r="F10" s="21"/>
      <c r="G10" s="21"/>
      <c r="H10" s="21"/>
    </row>
    <row r="11" spans="1:8" ht="78" customHeight="1" x14ac:dyDescent="0.25">
      <c r="A11" s="2">
        <v>8</v>
      </c>
      <c r="B11" s="2" t="s">
        <v>83</v>
      </c>
      <c r="C11" s="2">
        <v>13</v>
      </c>
      <c r="D11" s="2" t="s">
        <v>84</v>
      </c>
      <c r="E11" s="21"/>
      <c r="F11" s="21"/>
      <c r="G11" s="21"/>
      <c r="H11" s="21"/>
    </row>
    <row r="12" spans="1:8" ht="78" customHeight="1" x14ac:dyDescent="0.25">
      <c r="A12" s="2">
        <v>9</v>
      </c>
      <c r="B12" s="2" t="s">
        <v>85</v>
      </c>
      <c r="C12" s="2">
        <v>13</v>
      </c>
      <c r="D12" s="2" t="s">
        <v>86</v>
      </c>
      <c r="E12" s="21"/>
      <c r="F12" s="21"/>
      <c r="G12" s="21"/>
      <c r="H12" s="21"/>
    </row>
    <row r="13" spans="1:8" ht="78" customHeight="1" x14ac:dyDescent="0.25">
      <c r="A13" s="2">
        <v>10</v>
      </c>
      <c r="B13" s="2" t="s">
        <v>87</v>
      </c>
      <c r="C13" s="2">
        <v>37</v>
      </c>
      <c r="D13" s="2" t="s">
        <v>88</v>
      </c>
      <c r="E13" s="21"/>
      <c r="F13" s="21"/>
      <c r="G13" s="21"/>
      <c r="H13" s="21"/>
    </row>
    <row r="14" spans="1:8" ht="78" customHeight="1" x14ac:dyDescent="0.25">
      <c r="A14" s="2">
        <v>11</v>
      </c>
      <c r="B14" s="2" t="s">
        <v>89</v>
      </c>
      <c r="C14" s="2">
        <v>37</v>
      </c>
      <c r="D14" s="2" t="s">
        <v>90</v>
      </c>
      <c r="E14" s="21"/>
      <c r="F14" s="21"/>
      <c r="G14" s="21"/>
      <c r="H14" s="21"/>
    </row>
    <row r="15" spans="1:8" ht="78" customHeight="1" x14ac:dyDescent="0.25">
      <c r="A15" s="2">
        <v>12</v>
      </c>
      <c r="B15" s="2" t="s">
        <v>91</v>
      </c>
      <c r="C15" s="2">
        <v>130</v>
      </c>
      <c r="D15" s="2" t="s">
        <v>92</v>
      </c>
      <c r="E15" s="21"/>
      <c r="F15" s="21"/>
      <c r="G15" s="21"/>
      <c r="H15" s="21"/>
    </row>
    <row r="16" spans="1:8" ht="78" customHeight="1" x14ac:dyDescent="0.25">
      <c r="A16" s="2">
        <v>13</v>
      </c>
      <c r="B16" s="2" t="s">
        <v>93</v>
      </c>
      <c r="C16" s="2">
        <v>130</v>
      </c>
      <c r="D16" s="2" t="s">
        <v>94</v>
      </c>
      <c r="E16" s="21"/>
      <c r="F16" s="21"/>
      <c r="G16" s="21"/>
      <c r="H16" s="21"/>
    </row>
    <row r="17" spans="1:8" ht="78" customHeight="1" x14ac:dyDescent="0.25">
      <c r="A17" s="2">
        <v>14</v>
      </c>
      <c r="B17" s="2" t="s">
        <v>95</v>
      </c>
      <c r="C17" s="2">
        <v>130</v>
      </c>
      <c r="D17" s="2" t="s">
        <v>96</v>
      </c>
      <c r="E17" s="21"/>
      <c r="F17" s="21"/>
      <c r="G17" s="21"/>
      <c r="H17" s="21"/>
    </row>
    <row r="18" spans="1:8" ht="78" customHeight="1" x14ac:dyDescent="0.25">
      <c r="A18" s="2">
        <v>15</v>
      </c>
      <c r="B18" s="2" t="s">
        <v>97</v>
      </c>
      <c r="C18" s="2">
        <v>2</v>
      </c>
      <c r="D18" s="2" t="s">
        <v>98</v>
      </c>
      <c r="E18" s="21"/>
      <c r="F18" s="21"/>
      <c r="G18" s="21"/>
      <c r="H18" s="21"/>
    </row>
    <row r="19" spans="1:8" ht="78" customHeight="1" x14ac:dyDescent="0.25">
      <c r="A19" s="2">
        <v>16</v>
      </c>
      <c r="B19" s="2" t="s">
        <v>99</v>
      </c>
      <c r="C19" s="2">
        <v>11</v>
      </c>
      <c r="D19" s="2" t="s">
        <v>100</v>
      </c>
      <c r="E19" s="21"/>
      <c r="F19" s="21"/>
      <c r="G19" s="21"/>
      <c r="H19" s="21"/>
    </row>
    <row r="20" spans="1:8" ht="78" customHeight="1" x14ac:dyDescent="0.25">
      <c r="A20" s="2">
        <v>17</v>
      </c>
      <c r="B20" s="2" t="s">
        <v>101</v>
      </c>
      <c r="C20" s="2">
        <v>37</v>
      </c>
      <c r="D20" s="2" t="s">
        <v>102</v>
      </c>
      <c r="E20" s="21"/>
      <c r="F20" s="21"/>
      <c r="G20" s="21"/>
      <c r="H20" s="21"/>
    </row>
    <row r="21" spans="1:8" ht="78" customHeight="1" x14ac:dyDescent="0.25">
      <c r="A21" s="2">
        <v>18</v>
      </c>
      <c r="B21" s="2" t="s">
        <v>103</v>
      </c>
      <c r="C21" s="2">
        <v>130</v>
      </c>
      <c r="D21" s="2" t="s">
        <v>104</v>
      </c>
      <c r="E21" s="21"/>
      <c r="F21" s="21"/>
      <c r="G21" s="21"/>
      <c r="H21" s="21"/>
    </row>
    <row r="22" spans="1:8" ht="78" customHeight="1" x14ac:dyDescent="0.25">
      <c r="A22" s="2">
        <v>19</v>
      </c>
      <c r="B22" s="2" t="s">
        <v>105</v>
      </c>
      <c r="C22" s="2">
        <v>1</v>
      </c>
      <c r="D22" s="2" t="s">
        <v>106</v>
      </c>
      <c r="E22" s="21"/>
      <c r="F22" s="21"/>
      <c r="G22" s="21"/>
      <c r="H22" s="21"/>
    </row>
    <row r="23" spans="1:8" ht="78" customHeight="1" x14ac:dyDescent="0.25">
      <c r="A23" s="2">
        <v>20</v>
      </c>
      <c r="B23" s="2" t="s">
        <v>107</v>
      </c>
      <c r="C23" s="2">
        <v>1</v>
      </c>
      <c r="D23" s="2" t="s">
        <v>108</v>
      </c>
      <c r="E23" s="21"/>
      <c r="F23" s="21"/>
      <c r="G23" s="21"/>
      <c r="H23" s="21"/>
    </row>
    <row r="24" spans="1:8" ht="78" customHeight="1" x14ac:dyDescent="0.25">
      <c r="A24" s="2">
        <v>21</v>
      </c>
      <c r="B24" s="2" t="s">
        <v>109</v>
      </c>
      <c r="C24" s="2">
        <v>12</v>
      </c>
      <c r="D24" s="2" t="s">
        <v>110</v>
      </c>
      <c r="E24" s="21"/>
      <c r="F24" s="21"/>
      <c r="G24" s="21"/>
      <c r="H24" s="21"/>
    </row>
    <row r="25" spans="1:8" ht="78" customHeight="1" x14ac:dyDescent="0.25">
      <c r="A25" s="2">
        <v>22</v>
      </c>
      <c r="B25" s="2" t="s">
        <v>111</v>
      </c>
      <c r="C25" s="2">
        <v>11</v>
      </c>
      <c r="D25" s="2" t="s">
        <v>112</v>
      </c>
      <c r="E25" s="21"/>
      <c r="F25" s="21"/>
      <c r="G25" s="21"/>
      <c r="H25" s="21"/>
    </row>
    <row r="26" spans="1:8" ht="78" customHeight="1" x14ac:dyDescent="0.25">
      <c r="A26" s="2">
        <v>23</v>
      </c>
      <c r="B26" s="2" t="s">
        <v>113</v>
      </c>
      <c r="C26" s="2">
        <v>23</v>
      </c>
      <c r="D26" s="2" t="s">
        <v>114</v>
      </c>
      <c r="E26" s="21"/>
      <c r="F26" s="21"/>
      <c r="G26" s="21"/>
      <c r="H26" s="21"/>
    </row>
    <row r="27" spans="1:8" ht="78" customHeight="1" x14ac:dyDescent="0.25">
      <c r="A27" s="2">
        <v>24</v>
      </c>
      <c r="B27" s="2" t="s">
        <v>115</v>
      </c>
      <c r="C27" s="2">
        <v>23</v>
      </c>
      <c r="D27" s="2" t="s">
        <v>116</v>
      </c>
      <c r="E27" s="21"/>
      <c r="F27" s="21"/>
      <c r="G27" s="21"/>
      <c r="H27" s="21"/>
    </row>
  </sheetData>
  <autoFilter ref="A3:H27" xr:uid="{00000000-0009-0000-0000-000003000000}"/>
  <mergeCells count="2">
    <mergeCell ref="A2:H2"/>
    <mergeCell ref="A1:H1"/>
  </mergeCells>
  <dataValidations count="1">
    <dataValidation type="list" sqref="E4 E5 E6 E7 E8 E9 E10 E11 E12 E13 E14 E15 E16 E17 E18 E19 E20 E21 E22 E23 E24 E25 E26 E27" xr:uid="{00000000-0002-0000-0300-000000000000}">
      <formula1>"Comply,Exception,Not Offered"</formula1>
    </dataValidation>
  </dataValidations>
  <pageMargins left="0.75" right="0.75" top="1" bottom="1" header="0.5" footer="0.5"/>
  <pageSetup fitToHeight="0"/>
  <headerFooter>
    <oddFooter>&amp;CNWMRMC | APP-01267 | Vendor Response Workbook&amp;RPage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2"/>
  <sheetViews>
    <sheetView showGridLines="0" workbookViewId="0">
      <pane ySplit="3" topLeftCell="A4" activePane="bottomLeft" state="frozen"/>
      <selection pane="bottomLeft" activeCell="J18" sqref="J18"/>
    </sheetView>
  </sheetViews>
  <sheetFormatPr defaultRowHeight="15" x14ac:dyDescent="0.25"/>
  <cols>
    <col min="1" max="1" width="7" customWidth="1"/>
    <col min="2" max="2" width="42" customWidth="1"/>
    <col min="3" max="3" width="10" customWidth="1"/>
    <col min="4" max="4" width="16" customWidth="1"/>
    <col min="5" max="5" width="18" customWidth="1"/>
    <col min="6" max="6" width="36" customWidth="1"/>
    <col min="7" max="7" width="20" customWidth="1"/>
  </cols>
  <sheetData>
    <row r="1" spans="1:7" ht="27.95" customHeight="1" x14ac:dyDescent="0.25">
      <c r="A1" s="35" t="s">
        <v>117</v>
      </c>
      <c r="B1" s="31"/>
      <c r="C1" s="31"/>
      <c r="D1" s="31"/>
      <c r="E1" s="31"/>
      <c r="F1" s="31"/>
      <c r="G1" s="31"/>
    </row>
    <row r="2" spans="1:7" ht="30" customHeight="1" x14ac:dyDescent="0.25">
      <c r="A2" s="33" t="s">
        <v>118</v>
      </c>
      <c r="B2" s="31"/>
      <c r="C2" s="31"/>
      <c r="D2" s="31"/>
      <c r="E2" s="31"/>
      <c r="F2" s="31"/>
      <c r="G2" s="31"/>
    </row>
    <row r="3" spans="1:7" x14ac:dyDescent="0.25">
      <c r="A3" s="20" t="s">
        <v>119</v>
      </c>
      <c r="B3" s="20" t="s">
        <v>120</v>
      </c>
      <c r="C3" s="20" t="s">
        <v>63</v>
      </c>
      <c r="D3" s="20" t="s">
        <v>121</v>
      </c>
      <c r="E3" s="20" t="s">
        <v>122</v>
      </c>
      <c r="F3" s="20" t="s">
        <v>123</v>
      </c>
      <c r="G3" s="20" t="s">
        <v>124</v>
      </c>
    </row>
    <row r="4" spans="1:7" x14ac:dyDescent="0.25">
      <c r="A4" s="2">
        <v>1</v>
      </c>
      <c r="B4" s="2" t="s">
        <v>69</v>
      </c>
      <c r="C4" s="2">
        <v>2</v>
      </c>
      <c r="D4" s="21" t="s">
        <v>125</v>
      </c>
      <c r="E4" s="5" t="e">
        <f t="shared" ref="E4:E27" si="0">C4*D4</f>
        <v>#VALUE!</v>
      </c>
      <c r="F4" s="21"/>
      <c r="G4" s="21" t="s">
        <v>126</v>
      </c>
    </row>
    <row r="5" spans="1:7" x14ac:dyDescent="0.25">
      <c r="A5" s="2">
        <v>2</v>
      </c>
      <c r="B5" s="2" t="s">
        <v>71</v>
      </c>
      <c r="C5" s="2">
        <v>2</v>
      </c>
      <c r="D5" s="21"/>
      <c r="E5" s="5">
        <f t="shared" si="0"/>
        <v>0</v>
      </c>
      <c r="F5" s="21"/>
      <c r="G5" s="21" t="s">
        <v>126</v>
      </c>
    </row>
    <row r="6" spans="1:7" x14ac:dyDescent="0.25">
      <c r="A6" s="2">
        <v>3</v>
      </c>
      <c r="B6" s="2" t="s">
        <v>73</v>
      </c>
      <c r="C6" s="2">
        <v>2</v>
      </c>
      <c r="D6" s="21"/>
      <c r="E6" s="5">
        <f t="shared" si="0"/>
        <v>0</v>
      </c>
      <c r="F6" s="21"/>
      <c r="G6" s="21" t="s">
        <v>126</v>
      </c>
    </row>
    <row r="7" spans="1:7" x14ac:dyDescent="0.25">
      <c r="A7" s="2">
        <v>4</v>
      </c>
      <c r="B7" s="2" t="s">
        <v>75</v>
      </c>
      <c r="C7" s="2">
        <v>11</v>
      </c>
      <c r="D7" s="21"/>
      <c r="E7" s="5">
        <f t="shared" si="0"/>
        <v>0</v>
      </c>
      <c r="F7" s="21"/>
      <c r="G7" s="21" t="s">
        <v>126</v>
      </c>
    </row>
    <row r="8" spans="1:7" x14ac:dyDescent="0.25">
      <c r="A8" s="2">
        <v>5</v>
      </c>
      <c r="B8" s="2" t="s">
        <v>77</v>
      </c>
      <c r="C8" s="2">
        <v>11</v>
      </c>
      <c r="D8" s="21"/>
      <c r="E8" s="5">
        <f t="shared" si="0"/>
        <v>0</v>
      </c>
      <c r="F8" s="21"/>
      <c r="G8" s="21" t="s">
        <v>126</v>
      </c>
    </row>
    <row r="9" spans="1:7" x14ac:dyDescent="0.25">
      <c r="A9" s="2">
        <v>6</v>
      </c>
      <c r="B9" s="2" t="s">
        <v>79</v>
      </c>
      <c r="C9" s="2">
        <v>11</v>
      </c>
      <c r="D9" s="21"/>
      <c r="E9" s="5">
        <f t="shared" si="0"/>
        <v>0</v>
      </c>
      <c r="F9" s="21"/>
      <c r="G9" s="21" t="s">
        <v>126</v>
      </c>
    </row>
    <row r="10" spans="1:7" x14ac:dyDescent="0.25">
      <c r="A10" s="2">
        <v>7</v>
      </c>
      <c r="B10" s="2" t="s">
        <v>81</v>
      </c>
      <c r="C10" s="2">
        <v>13</v>
      </c>
      <c r="D10" s="21"/>
      <c r="E10" s="5">
        <f t="shared" si="0"/>
        <v>0</v>
      </c>
      <c r="F10" s="21"/>
      <c r="G10" s="21" t="s">
        <v>126</v>
      </c>
    </row>
    <row r="11" spans="1:7" x14ac:dyDescent="0.25">
      <c r="A11" s="2">
        <v>8</v>
      </c>
      <c r="B11" s="2" t="s">
        <v>83</v>
      </c>
      <c r="C11" s="2">
        <v>13</v>
      </c>
      <c r="D11" s="21"/>
      <c r="E11" s="5">
        <f t="shared" si="0"/>
        <v>0</v>
      </c>
      <c r="F11" s="21"/>
      <c r="G11" s="21" t="s">
        <v>126</v>
      </c>
    </row>
    <row r="12" spans="1:7" x14ac:dyDescent="0.25">
      <c r="A12" s="2">
        <v>9</v>
      </c>
      <c r="B12" s="2" t="s">
        <v>85</v>
      </c>
      <c r="C12" s="2">
        <v>13</v>
      </c>
      <c r="D12" s="21"/>
      <c r="E12" s="5">
        <f t="shared" si="0"/>
        <v>0</v>
      </c>
      <c r="F12" s="21"/>
      <c r="G12" s="21" t="s">
        <v>126</v>
      </c>
    </row>
    <row r="13" spans="1:7" x14ac:dyDescent="0.25">
      <c r="A13" s="2">
        <v>10</v>
      </c>
      <c r="B13" s="2" t="s">
        <v>87</v>
      </c>
      <c r="C13" s="2">
        <v>37</v>
      </c>
      <c r="D13" s="21"/>
      <c r="E13" s="5">
        <f t="shared" si="0"/>
        <v>0</v>
      </c>
      <c r="F13" s="21"/>
      <c r="G13" s="21" t="s">
        <v>126</v>
      </c>
    </row>
    <row r="14" spans="1:7" x14ac:dyDescent="0.25">
      <c r="A14" s="2">
        <v>11</v>
      </c>
      <c r="B14" s="2" t="s">
        <v>89</v>
      </c>
      <c r="C14" s="2">
        <v>37</v>
      </c>
      <c r="D14" s="21"/>
      <c r="E14" s="5">
        <f t="shared" si="0"/>
        <v>0</v>
      </c>
      <c r="F14" s="21"/>
      <c r="G14" s="21" t="s">
        <v>126</v>
      </c>
    </row>
    <row r="15" spans="1:7" x14ac:dyDescent="0.25">
      <c r="A15" s="2">
        <v>12</v>
      </c>
      <c r="B15" s="2" t="s">
        <v>91</v>
      </c>
      <c r="C15" s="2">
        <v>130</v>
      </c>
      <c r="D15" s="21"/>
      <c r="E15" s="5">
        <f t="shared" si="0"/>
        <v>0</v>
      </c>
      <c r="F15" s="21"/>
      <c r="G15" s="21" t="s">
        <v>126</v>
      </c>
    </row>
    <row r="16" spans="1:7" x14ac:dyDescent="0.25">
      <c r="A16" s="2">
        <v>13</v>
      </c>
      <c r="B16" s="2" t="s">
        <v>93</v>
      </c>
      <c r="C16" s="2">
        <v>130</v>
      </c>
      <c r="D16" s="21"/>
      <c r="E16" s="5">
        <f t="shared" si="0"/>
        <v>0</v>
      </c>
      <c r="F16" s="21"/>
      <c r="G16" s="21" t="s">
        <v>126</v>
      </c>
    </row>
    <row r="17" spans="1:7" x14ac:dyDescent="0.25">
      <c r="A17" s="2">
        <v>14</v>
      </c>
      <c r="B17" s="2" t="s">
        <v>95</v>
      </c>
      <c r="C17" s="2">
        <v>130</v>
      </c>
      <c r="D17" s="21"/>
      <c r="E17" s="5">
        <f t="shared" si="0"/>
        <v>0</v>
      </c>
      <c r="F17" s="21"/>
      <c r="G17" s="21" t="s">
        <v>126</v>
      </c>
    </row>
    <row r="18" spans="1:7" ht="30" x14ac:dyDescent="0.25">
      <c r="A18" s="2">
        <v>15</v>
      </c>
      <c r="B18" s="2" t="s">
        <v>97</v>
      </c>
      <c r="C18" s="2">
        <v>2</v>
      </c>
      <c r="D18" s="21"/>
      <c r="E18" s="5">
        <f t="shared" si="0"/>
        <v>0</v>
      </c>
      <c r="F18" s="21"/>
      <c r="G18" s="21" t="s">
        <v>126</v>
      </c>
    </row>
    <row r="19" spans="1:7" ht="30" x14ac:dyDescent="0.25">
      <c r="A19" s="2">
        <v>16</v>
      </c>
      <c r="B19" s="2" t="s">
        <v>99</v>
      </c>
      <c r="C19" s="2">
        <v>11</v>
      </c>
      <c r="D19" s="21"/>
      <c r="E19" s="5">
        <f t="shared" si="0"/>
        <v>0</v>
      </c>
      <c r="F19" s="21"/>
      <c r="G19" s="21" t="s">
        <v>126</v>
      </c>
    </row>
    <row r="20" spans="1:7" ht="30" x14ac:dyDescent="0.25">
      <c r="A20" s="2">
        <v>17</v>
      </c>
      <c r="B20" s="2" t="s">
        <v>101</v>
      </c>
      <c r="C20" s="2">
        <v>37</v>
      </c>
      <c r="D20" s="21"/>
      <c r="E20" s="5">
        <f t="shared" si="0"/>
        <v>0</v>
      </c>
      <c r="F20" s="21"/>
      <c r="G20" s="21" t="s">
        <v>126</v>
      </c>
    </row>
    <row r="21" spans="1:7" ht="30" x14ac:dyDescent="0.25">
      <c r="A21" s="2">
        <v>18</v>
      </c>
      <c r="B21" s="2" t="s">
        <v>103</v>
      </c>
      <c r="C21" s="2">
        <v>130</v>
      </c>
      <c r="D21" s="21"/>
      <c r="E21" s="5">
        <f t="shared" si="0"/>
        <v>0</v>
      </c>
      <c r="F21" s="21"/>
      <c r="G21" s="21" t="s">
        <v>126</v>
      </c>
    </row>
    <row r="22" spans="1:7" ht="30" x14ac:dyDescent="0.25">
      <c r="A22" s="2">
        <v>19</v>
      </c>
      <c r="B22" s="2" t="s">
        <v>105</v>
      </c>
      <c r="C22" s="2">
        <v>1</v>
      </c>
      <c r="D22" s="21"/>
      <c r="E22" s="5">
        <f t="shared" si="0"/>
        <v>0</v>
      </c>
      <c r="F22" s="21"/>
      <c r="G22" s="21" t="s">
        <v>126</v>
      </c>
    </row>
    <row r="23" spans="1:7" x14ac:dyDescent="0.25">
      <c r="A23" s="2">
        <v>20</v>
      </c>
      <c r="B23" s="2" t="s">
        <v>107</v>
      </c>
      <c r="C23" s="2">
        <v>1</v>
      </c>
      <c r="D23" s="21"/>
      <c r="E23" s="5">
        <f t="shared" si="0"/>
        <v>0</v>
      </c>
      <c r="F23" s="21"/>
      <c r="G23" s="21" t="s">
        <v>126</v>
      </c>
    </row>
    <row r="24" spans="1:7" x14ac:dyDescent="0.25">
      <c r="A24" s="2">
        <v>21</v>
      </c>
      <c r="B24" s="2" t="s">
        <v>109</v>
      </c>
      <c r="C24" s="2">
        <v>12</v>
      </c>
      <c r="D24" s="21"/>
      <c r="E24" s="5">
        <f t="shared" si="0"/>
        <v>0</v>
      </c>
      <c r="F24" s="21"/>
      <c r="G24" s="21" t="s">
        <v>126</v>
      </c>
    </row>
    <row r="25" spans="1:7" x14ac:dyDescent="0.25">
      <c r="A25" s="2">
        <v>22</v>
      </c>
      <c r="B25" s="2" t="s">
        <v>111</v>
      </c>
      <c r="C25" s="2">
        <v>11</v>
      </c>
      <c r="D25" s="21"/>
      <c r="E25" s="5">
        <f t="shared" si="0"/>
        <v>0</v>
      </c>
      <c r="F25" s="21"/>
      <c r="G25" s="21" t="s">
        <v>126</v>
      </c>
    </row>
    <row r="26" spans="1:7" ht="30" x14ac:dyDescent="0.25">
      <c r="A26" s="2">
        <v>23</v>
      </c>
      <c r="B26" s="2" t="s">
        <v>113</v>
      </c>
      <c r="C26" s="2">
        <v>23</v>
      </c>
      <c r="D26" s="21"/>
      <c r="E26" s="5">
        <f t="shared" si="0"/>
        <v>0</v>
      </c>
      <c r="F26" s="21"/>
      <c r="G26" s="21" t="s">
        <v>126</v>
      </c>
    </row>
    <row r="27" spans="1:7" x14ac:dyDescent="0.25">
      <c r="A27" s="2">
        <v>24</v>
      </c>
      <c r="B27" s="2" t="s">
        <v>115</v>
      </c>
      <c r="C27" s="2">
        <v>23</v>
      </c>
      <c r="D27" s="21"/>
      <c r="E27" s="5">
        <f t="shared" si="0"/>
        <v>0</v>
      </c>
      <c r="F27" s="21"/>
      <c r="G27" s="21" t="s">
        <v>126</v>
      </c>
    </row>
    <row r="28" spans="1:7" x14ac:dyDescent="0.25">
      <c r="A28" s="1"/>
      <c r="B28" s="6" t="s">
        <v>127</v>
      </c>
      <c r="C28" s="1"/>
      <c r="D28" s="1"/>
      <c r="E28" s="5" t="e">
        <f>SUM(E4:E27)</f>
        <v>#VALUE!</v>
      </c>
      <c r="F28" s="1"/>
      <c r="G28" s="1"/>
    </row>
    <row r="29" spans="1:7" x14ac:dyDescent="0.25">
      <c r="A29" s="1"/>
      <c r="B29" s="6" t="s">
        <v>128</v>
      </c>
      <c r="C29" s="1"/>
      <c r="D29" s="1"/>
      <c r="E29" s="22"/>
      <c r="F29" s="1"/>
      <c r="G29" s="1"/>
    </row>
    <row r="30" spans="1:7" x14ac:dyDescent="0.25">
      <c r="A30" s="1"/>
      <c r="B30" s="6" t="s">
        <v>129</v>
      </c>
      <c r="C30" s="1"/>
      <c r="D30" s="1"/>
      <c r="E30" s="22"/>
      <c r="F30" s="1"/>
      <c r="G30" s="1"/>
    </row>
    <row r="31" spans="1:7" x14ac:dyDescent="0.25">
      <c r="A31" s="1"/>
      <c r="B31" s="6" t="s">
        <v>130</v>
      </c>
      <c r="C31" s="1"/>
      <c r="D31" s="1"/>
      <c r="E31" s="22"/>
      <c r="F31" s="1"/>
      <c r="G31" s="1"/>
    </row>
    <row r="32" spans="1:7" x14ac:dyDescent="0.25">
      <c r="A32" s="1"/>
      <c r="B32" s="23" t="s">
        <v>131</v>
      </c>
      <c r="C32" s="24"/>
      <c r="D32" s="24"/>
      <c r="E32" s="25" t="e">
        <f>SUM(E28:E31)</f>
        <v>#VALUE!</v>
      </c>
      <c r="F32" s="24"/>
      <c r="G32" s="24"/>
    </row>
    <row r="33" spans="1:7" x14ac:dyDescent="0.25">
      <c r="A33" s="1"/>
      <c r="B33" s="1"/>
      <c r="C33" s="1"/>
      <c r="D33" s="1"/>
      <c r="E33" s="1"/>
      <c r="F33" s="1"/>
      <c r="G33" s="1"/>
    </row>
    <row r="34" spans="1:7" ht="30" customHeight="1" x14ac:dyDescent="0.25">
      <c r="A34" s="1"/>
      <c r="B34" s="4" t="s">
        <v>132</v>
      </c>
      <c r="C34" s="37"/>
      <c r="D34" s="38"/>
      <c r="E34" s="38"/>
      <c r="F34" s="38"/>
      <c r="G34" s="38"/>
    </row>
    <row r="35" spans="1:7" x14ac:dyDescent="0.25">
      <c r="A35" s="1"/>
      <c r="B35" s="1"/>
      <c r="C35" s="1"/>
      <c r="D35" s="1"/>
      <c r="E35" s="1"/>
      <c r="F35" s="1"/>
      <c r="G35" s="1"/>
    </row>
    <row r="36" spans="1:7" ht="30" customHeight="1" x14ac:dyDescent="0.25">
      <c r="A36" s="1"/>
      <c r="B36" s="4" t="s">
        <v>133</v>
      </c>
      <c r="C36" s="37"/>
      <c r="D36" s="38"/>
      <c r="E36" s="38"/>
      <c r="F36" s="38"/>
      <c r="G36" s="38"/>
    </row>
    <row r="37" spans="1:7" x14ac:dyDescent="0.25">
      <c r="A37" s="1"/>
      <c r="B37" s="1"/>
      <c r="C37" s="1"/>
      <c r="D37" s="1"/>
      <c r="E37" s="1"/>
      <c r="F37" s="1"/>
      <c r="G37" s="1"/>
    </row>
    <row r="38" spans="1:7" ht="30" customHeight="1" x14ac:dyDescent="0.25">
      <c r="A38" s="1"/>
      <c r="B38" s="4" t="s">
        <v>134</v>
      </c>
      <c r="C38" s="37"/>
      <c r="D38" s="38"/>
      <c r="E38" s="38"/>
      <c r="F38" s="38"/>
      <c r="G38" s="38"/>
    </row>
    <row r="39" spans="1:7" x14ac:dyDescent="0.25">
      <c r="A39" s="1"/>
      <c r="B39" s="1"/>
      <c r="C39" s="1"/>
      <c r="D39" s="1"/>
      <c r="E39" s="1"/>
      <c r="F39" s="1"/>
      <c r="G39" s="1"/>
    </row>
    <row r="40" spans="1:7" ht="30" customHeight="1" x14ac:dyDescent="0.25">
      <c r="A40" s="1"/>
      <c r="B40" s="4" t="s">
        <v>135</v>
      </c>
      <c r="C40" s="37"/>
      <c r="D40" s="38"/>
      <c r="E40" s="38"/>
      <c r="F40" s="38"/>
      <c r="G40" s="38"/>
    </row>
    <row r="41" spans="1:7" x14ac:dyDescent="0.25">
      <c r="A41" s="1"/>
      <c r="B41" s="1"/>
      <c r="C41" s="1"/>
      <c r="D41" s="1"/>
      <c r="E41" s="1"/>
      <c r="F41" s="1"/>
      <c r="G41" s="1"/>
    </row>
    <row r="42" spans="1:7" ht="30" customHeight="1" x14ac:dyDescent="0.25">
      <c r="A42" s="1"/>
      <c r="B42" s="4" t="s">
        <v>136</v>
      </c>
      <c r="C42" s="37"/>
      <c r="D42" s="38"/>
      <c r="E42" s="38"/>
      <c r="F42" s="38"/>
      <c r="G42" s="38"/>
    </row>
  </sheetData>
  <mergeCells count="7">
    <mergeCell ref="A1:G1"/>
    <mergeCell ref="C34:G34"/>
    <mergeCell ref="C38:G38"/>
    <mergeCell ref="C42:G42"/>
    <mergeCell ref="A2:G2"/>
    <mergeCell ref="C36:G36"/>
    <mergeCell ref="C40:G40"/>
  </mergeCells>
  <dataValidations count="1">
    <dataValidation type="list" sqref="G4 G5 G6 G7 G8 G9 G10 G11 G12 G13 G14 G15 G16 G17 G18 G19 G20 G21 G22 G23 G24 G25 G26 G27" xr:uid="{00000000-0002-0000-0400-000000000000}">
      <formula1>"Included,Optional,Not Offered"</formula1>
    </dataValidation>
  </dataValidations>
  <pageMargins left="0.75" right="0.75" top="1" bottom="1" header="0.5" footer="0.5"/>
  <pageSetup fitToHeight="0"/>
  <headerFooter>
    <oddFooter>&amp;CNWMRMC | APP-01267 | Vendor Response Workbook&amp;RPage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14"/>
  <sheetViews>
    <sheetView showGridLines="0" topLeftCell="C1" workbookViewId="0">
      <pane ySplit="3" topLeftCell="A7"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5" t="s">
        <v>137</v>
      </c>
      <c r="B1" s="31"/>
      <c r="C1" s="31"/>
    </row>
    <row r="2" spans="1:3" ht="30" customHeight="1" x14ac:dyDescent="0.25">
      <c r="A2" s="41" t="s">
        <v>138</v>
      </c>
      <c r="B2" s="31"/>
      <c r="C2" s="31"/>
    </row>
    <row r="3" spans="1:3" x14ac:dyDescent="0.25">
      <c r="A3" s="20" t="s">
        <v>139</v>
      </c>
      <c r="B3" s="20" t="s">
        <v>140</v>
      </c>
      <c r="C3" s="20" t="s">
        <v>141</v>
      </c>
    </row>
    <row r="4" spans="1:3" ht="72" customHeight="1" x14ac:dyDescent="0.25">
      <c r="A4" s="2">
        <v>1</v>
      </c>
      <c r="B4" s="2" t="s">
        <v>142</v>
      </c>
      <c r="C4" s="21"/>
    </row>
    <row r="5" spans="1:3" ht="72" customHeight="1" x14ac:dyDescent="0.25">
      <c r="A5" s="2">
        <v>2</v>
      </c>
      <c r="B5" s="2" t="s">
        <v>143</v>
      </c>
      <c r="C5" s="21"/>
    </row>
    <row r="6" spans="1:3" ht="72" customHeight="1" x14ac:dyDescent="0.25">
      <c r="A6" s="2">
        <v>3</v>
      </c>
      <c r="B6" s="2" t="s">
        <v>144</v>
      </c>
      <c r="C6" s="21"/>
    </row>
    <row r="7" spans="1:3" ht="72" customHeight="1" x14ac:dyDescent="0.25">
      <c r="A7" s="2">
        <v>4</v>
      </c>
      <c r="B7" s="2" t="s">
        <v>145</v>
      </c>
      <c r="C7" s="21"/>
    </row>
    <row r="8" spans="1:3" ht="72" customHeight="1" x14ac:dyDescent="0.25">
      <c r="A8" s="2">
        <v>5</v>
      </c>
      <c r="B8" s="2" t="s">
        <v>146</v>
      </c>
      <c r="C8" s="21"/>
    </row>
    <row r="9" spans="1:3" ht="72" customHeight="1" x14ac:dyDescent="0.25">
      <c r="A9" s="2">
        <v>6</v>
      </c>
      <c r="B9" s="2" t="s">
        <v>147</v>
      </c>
      <c r="C9" s="21"/>
    </row>
    <row r="10" spans="1:3" ht="72" customHeight="1" x14ac:dyDescent="0.25">
      <c r="A10" s="2">
        <v>7</v>
      </c>
      <c r="B10" s="2" t="s">
        <v>148</v>
      </c>
      <c r="C10" s="21"/>
    </row>
    <row r="11" spans="1:3" ht="72" customHeight="1" x14ac:dyDescent="0.25">
      <c r="A11" s="2">
        <v>8</v>
      </c>
      <c r="B11" s="2" t="s">
        <v>149</v>
      </c>
      <c r="C11" s="21"/>
    </row>
    <row r="12" spans="1:3" ht="72" customHeight="1" x14ac:dyDescent="0.25">
      <c r="A12" s="2">
        <v>9</v>
      </c>
      <c r="B12" s="2" t="s">
        <v>150</v>
      </c>
      <c r="C12" s="21"/>
    </row>
    <row r="13" spans="1:3" ht="72" customHeight="1" x14ac:dyDescent="0.25">
      <c r="A13" s="2">
        <v>10</v>
      </c>
      <c r="B13" s="2" t="s">
        <v>151</v>
      </c>
      <c r="C13" s="21"/>
    </row>
    <row r="14" spans="1:3" ht="72" customHeight="1" x14ac:dyDescent="0.25">
      <c r="A14" s="2">
        <v>11</v>
      </c>
      <c r="B14" s="2" t="s">
        <v>152</v>
      </c>
      <c r="C14" s="21"/>
    </row>
  </sheetData>
  <mergeCells count="2">
    <mergeCell ref="A1:C1"/>
    <mergeCell ref="A2:C2"/>
  </mergeCells>
  <pageMargins left="0.75" right="0.75" top="1" bottom="1" header="0.5" footer="0.5"/>
  <pageSetup fitToHeight="0"/>
  <headerFooter>
    <oddFooter>&amp;CNWMRMC | APP-01267 | Vendor Response Workbook&amp;RPage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11"/>
  <sheetViews>
    <sheetView showGridLines="0" workbookViewId="0">
      <pane ySplit="3" topLeftCell="A9"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5" t="s">
        <v>153</v>
      </c>
      <c r="B1" s="31"/>
      <c r="C1" s="31"/>
    </row>
    <row r="2" spans="1:3" ht="30" customHeight="1" x14ac:dyDescent="0.25">
      <c r="A2" s="41" t="s">
        <v>154</v>
      </c>
      <c r="B2" s="31"/>
      <c r="C2" s="31"/>
    </row>
    <row r="3" spans="1:3" x14ac:dyDescent="0.25">
      <c r="A3" s="20" t="s">
        <v>139</v>
      </c>
      <c r="B3" s="20" t="s">
        <v>140</v>
      </c>
      <c r="C3" s="20" t="s">
        <v>141</v>
      </c>
    </row>
    <row r="4" spans="1:3" ht="72" customHeight="1" x14ac:dyDescent="0.25">
      <c r="A4" s="2">
        <v>1</v>
      </c>
      <c r="B4" s="2" t="s">
        <v>155</v>
      </c>
      <c r="C4" s="21"/>
    </row>
    <row r="5" spans="1:3" ht="72" customHeight="1" x14ac:dyDescent="0.25">
      <c r="A5" s="2">
        <v>2</v>
      </c>
      <c r="B5" s="2" t="s">
        <v>156</v>
      </c>
      <c r="C5" s="21"/>
    </row>
    <row r="6" spans="1:3" ht="72" customHeight="1" x14ac:dyDescent="0.25">
      <c r="A6" s="2">
        <v>3</v>
      </c>
      <c r="B6" s="2" t="s">
        <v>157</v>
      </c>
      <c r="C6" s="21"/>
    </row>
    <row r="7" spans="1:3" ht="72" customHeight="1" x14ac:dyDescent="0.25">
      <c r="A7" s="2">
        <v>4</v>
      </c>
      <c r="B7" s="2" t="s">
        <v>158</v>
      </c>
      <c r="C7" s="21"/>
    </row>
    <row r="8" spans="1:3" ht="72" customHeight="1" x14ac:dyDescent="0.25">
      <c r="A8" s="2">
        <v>5</v>
      </c>
      <c r="B8" s="2" t="s">
        <v>159</v>
      </c>
      <c r="C8" s="21"/>
    </row>
    <row r="9" spans="1:3" ht="72" customHeight="1" x14ac:dyDescent="0.25">
      <c r="A9" s="2">
        <v>6</v>
      </c>
      <c r="B9" s="2" t="s">
        <v>160</v>
      </c>
      <c r="C9" s="21"/>
    </row>
    <row r="10" spans="1:3" ht="72" customHeight="1" x14ac:dyDescent="0.25">
      <c r="A10" s="2">
        <v>7</v>
      </c>
      <c r="B10" s="2" t="s">
        <v>161</v>
      </c>
      <c r="C10" s="21"/>
    </row>
    <row r="11" spans="1:3" ht="72" customHeight="1" x14ac:dyDescent="0.25">
      <c r="A11" s="2">
        <v>8</v>
      </c>
      <c r="B11" s="2" t="s">
        <v>162</v>
      </c>
      <c r="C11" s="21" t="s">
        <v>125</v>
      </c>
    </row>
  </sheetData>
  <mergeCells count="2">
    <mergeCell ref="A1:C1"/>
    <mergeCell ref="A2:C2"/>
  </mergeCells>
  <pageMargins left="0.75" right="0.75" top="1" bottom="1" header="0.5" footer="0.5"/>
  <pageSetup fitToHeight="0"/>
  <headerFooter>
    <oddFooter>&amp;CNWMRMC | APP-01267 | Vendor Response Workbook&amp;RPage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13"/>
  <sheetViews>
    <sheetView showGridLines="0" workbookViewId="0">
      <pane ySplit="3" topLeftCell="A7"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5" t="s">
        <v>163</v>
      </c>
      <c r="B1" s="31"/>
      <c r="C1" s="31"/>
    </row>
    <row r="2" spans="1:3" ht="30" customHeight="1" x14ac:dyDescent="0.25">
      <c r="A2" s="41" t="s">
        <v>164</v>
      </c>
      <c r="B2" s="31"/>
      <c r="C2" s="31"/>
    </row>
    <row r="3" spans="1:3" x14ac:dyDescent="0.25">
      <c r="A3" s="20" t="s">
        <v>139</v>
      </c>
      <c r="B3" s="20" t="s">
        <v>140</v>
      </c>
      <c r="C3" s="20" t="s">
        <v>141</v>
      </c>
    </row>
    <row r="4" spans="1:3" ht="72" customHeight="1" x14ac:dyDescent="0.25">
      <c r="A4" s="2">
        <v>1</v>
      </c>
      <c r="B4" s="2" t="s">
        <v>165</v>
      </c>
      <c r="C4" s="21"/>
    </row>
    <row r="5" spans="1:3" ht="72" customHeight="1" x14ac:dyDescent="0.25">
      <c r="A5" s="2">
        <v>2</v>
      </c>
      <c r="B5" s="2" t="s">
        <v>166</v>
      </c>
      <c r="C5" s="21"/>
    </row>
    <row r="6" spans="1:3" ht="72" customHeight="1" x14ac:dyDescent="0.25">
      <c r="A6" s="2">
        <v>3</v>
      </c>
      <c r="B6" s="2" t="s">
        <v>167</v>
      </c>
      <c r="C6" s="21"/>
    </row>
    <row r="7" spans="1:3" ht="72" customHeight="1" x14ac:dyDescent="0.25">
      <c r="A7" s="2">
        <v>4</v>
      </c>
      <c r="B7" s="2" t="s">
        <v>168</v>
      </c>
      <c r="C7" s="21"/>
    </row>
    <row r="8" spans="1:3" ht="72" customHeight="1" x14ac:dyDescent="0.25">
      <c r="A8" s="2">
        <v>5</v>
      </c>
      <c r="B8" s="2" t="s">
        <v>169</v>
      </c>
      <c r="C8" s="21"/>
    </row>
    <row r="9" spans="1:3" ht="72" customHeight="1" x14ac:dyDescent="0.25">
      <c r="A9" s="2">
        <v>6</v>
      </c>
      <c r="B9" s="2" t="s">
        <v>170</v>
      </c>
      <c r="C9" s="21"/>
    </row>
    <row r="10" spans="1:3" ht="72" customHeight="1" x14ac:dyDescent="0.25">
      <c r="A10" s="2">
        <v>7</v>
      </c>
      <c r="B10" s="2" t="s">
        <v>171</v>
      </c>
      <c r="C10" s="21"/>
    </row>
    <row r="11" spans="1:3" ht="72" customHeight="1" x14ac:dyDescent="0.25">
      <c r="A11" s="2">
        <v>8</v>
      </c>
      <c r="B11" s="2" t="s">
        <v>172</v>
      </c>
      <c r="C11" s="21"/>
    </row>
    <row r="12" spans="1:3" ht="72" customHeight="1" x14ac:dyDescent="0.25">
      <c r="A12" s="2">
        <v>9</v>
      </c>
      <c r="B12" s="2" t="s">
        <v>173</v>
      </c>
      <c r="C12" s="21"/>
    </row>
    <row r="13" spans="1:3" ht="72" customHeight="1" x14ac:dyDescent="0.25">
      <c r="A13" s="2">
        <v>10</v>
      </c>
      <c r="B13" s="2" t="s">
        <v>174</v>
      </c>
      <c r="C13" s="21"/>
    </row>
  </sheetData>
  <mergeCells count="2">
    <mergeCell ref="A1:C1"/>
    <mergeCell ref="A2:C2"/>
  </mergeCells>
  <pageMargins left="0.75" right="0.75" top="1" bottom="1" header="0.5" footer="0.5"/>
  <pageSetup fitToHeight="0"/>
  <headerFooter>
    <oddFooter>&amp;CNWMRMC | APP-01267 | Vendor Response Workbook&amp;RPage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15"/>
  <sheetViews>
    <sheetView showGridLines="0" workbookViewId="0">
      <pane ySplit="3" topLeftCell="A9"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5" t="s">
        <v>175</v>
      </c>
      <c r="B1" s="31"/>
      <c r="C1" s="31"/>
    </row>
    <row r="2" spans="1:3" ht="30" customHeight="1" x14ac:dyDescent="0.25">
      <c r="A2" s="41" t="s">
        <v>176</v>
      </c>
      <c r="B2" s="31"/>
      <c r="C2" s="31"/>
    </row>
    <row r="3" spans="1:3" x14ac:dyDescent="0.25">
      <c r="A3" s="20" t="s">
        <v>139</v>
      </c>
      <c r="B3" s="20" t="s">
        <v>140</v>
      </c>
      <c r="C3" s="20" t="s">
        <v>177</v>
      </c>
    </row>
    <row r="4" spans="1:3" ht="72" customHeight="1" x14ac:dyDescent="0.25">
      <c r="A4" s="2">
        <v>1</v>
      </c>
      <c r="B4" s="2" t="s">
        <v>178</v>
      </c>
      <c r="C4" s="21"/>
    </row>
    <row r="5" spans="1:3" ht="72" customHeight="1" x14ac:dyDescent="0.25">
      <c r="A5" s="2">
        <v>2</v>
      </c>
      <c r="B5" s="2" t="s">
        <v>179</v>
      </c>
      <c r="C5" s="21"/>
    </row>
    <row r="6" spans="1:3" ht="72" customHeight="1" x14ac:dyDescent="0.25">
      <c r="A6" s="2">
        <v>3</v>
      </c>
      <c r="B6" s="2" t="s">
        <v>180</v>
      </c>
      <c r="C6" s="21"/>
    </row>
    <row r="7" spans="1:3" ht="72" customHeight="1" x14ac:dyDescent="0.25">
      <c r="A7" s="2">
        <v>4</v>
      </c>
      <c r="B7" s="2" t="s">
        <v>181</v>
      </c>
      <c r="C7" s="21"/>
    </row>
    <row r="8" spans="1:3" ht="72" customHeight="1" x14ac:dyDescent="0.25">
      <c r="A8" s="2">
        <v>5</v>
      </c>
      <c r="B8" s="2" t="s">
        <v>182</v>
      </c>
      <c r="C8" s="21"/>
    </row>
    <row r="9" spans="1:3" ht="72" customHeight="1" x14ac:dyDescent="0.25">
      <c r="A9" s="2">
        <v>6</v>
      </c>
      <c r="B9" s="2" t="s">
        <v>183</v>
      </c>
      <c r="C9" s="21"/>
    </row>
    <row r="10" spans="1:3" ht="72" customHeight="1" x14ac:dyDescent="0.25">
      <c r="A10" s="2">
        <v>7</v>
      </c>
      <c r="B10" s="2" t="s">
        <v>184</v>
      </c>
      <c r="C10" s="21"/>
    </row>
    <row r="11" spans="1:3" ht="72" customHeight="1" x14ac:dyDescent="0.25">
      <c r="A11" s="2">
        <v>8</v>
      </c>
      <c r="B11" s="2" t="s">
        <v>185</v>
      </c>
      <c r="C11" s="21"/>
    </row>
    <row r="12" spans="1:3" ht="72" customHeight="1" x14ac:dyDescent="0.25">
      <c r="A12" s="2">
        <v>9</v>
      </c>
      <c r="B12" s="2" t="s">
        <v>186</v>
      </c>
      <c r="C12" s="21"/>
    </row>
    <row r="13" spans="1:3" ht="72" customHeight="1" x14ac:dyDescent="0.25">
      <c r="A13" s="2">
        <v>10</v>
      </c>
      <c r="B13" s="2" t="s">
        <v>187</v>
      </c>
      <c r="C13" s="21"/>
    </row>
    <row r="14" spans="1:3" ht="72" customHeight="1" x14ac:dyDescent="0.25">
      <c r="A14" s="2">
        <v>11</v>
      </c>
      <c r="B14" s="2" t="s">
        <v>162</v>
      </c>
      <c r="C14" s="21"/>
    </row>
    <row r="15" spans="1:3" ht="72" customHeight="1" x14ac:dyDescent="0.25">
      <c r="A15" s="2">
        <v>12</v>
      </c>
      <c r="B15" s="2" t="s">
        <v>188</v>
      </c>
      <c r="C15" s="21"/>
    </row>
  </sheetData>
  <mergeCells count="2">
    <mergeCell ref="A1:C1"/>
    <mergeCell ref="A2:C2"/>
  </mergeCells>
  <dataValidations count="1">
    <dataValidation type="list" sqref="C4 C5 C6 C7 C8 C9 C10 C11 C12 C13 C14 C15" xr:uid="{00000000-0002-0000-0800-000000000000}">
      <formula1>"Included,Not Included,Not Applicable"</formula1>
    </dataValidation>
  </dataValidations>
  <pageMargins left="0.75" right="0.75" top="1" bottom="1" header="0.5" footer="0.5"/>
  <pageSetup fitToHeight="0"/>
  <headerFooter>
    <oddFooter>&amp;CNWMRMC | APP-01267 | Vendor Response Workbook&amp;RPage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2"/>
  <sheetViews>
    <sheetView showGridLines="0" workbookViewId="0">
      <pane ySplit="16" topLeftCell="A21" activePane="bottomLeft" state="frozen"/>
      <selection pane="bottomLeft" activeCell="B23" sqref="B23"/>
    </sheetView>
  </sheetViews>
  <sheetFormatPr defaultRowHeight="15" x14ac:dyDescent="0.25"/>
  <cols>
    <col min="1" max="1" width="28" customWidth="1"/>
    <col min="2" max="2" width="78" customWidth="1"/>
    <col min="3" max="3" width="18" customWidth="1"/>
    <col min="4" max="4" width="55" customWidth="1"/>
  </cols>
  <sheetData>
    <row r="1" spans="1:4" ht="19.5" x14ac:dyDescent="0.3">
      <c r="A1" s="43" t="s">
        <v>189</v>
      </c>
      <c r="B1" s="31"/>
      <c r="C1" s="31"/>
      <c r="D1" s="31"/>
    </row>
    <row r="2" spans="1:4" x14ac:dyDescent="0.25">
      <c r="A2" s="44" t="s">
        <v>190</v>
      </c>
      <c r="B2" s="31"/>
      <c r="C2" s="31"/>
      <c r="D2" s="31"/>
    </row>
    <row r="4" spans="1:4" x14ac:dyDescent="0.25">
      <c r="A4" s="42" t="s">
        <v>191</v>
      </c>
      <c r="B4" s="31"/>
      <c r="C4" s="31"/>
      <c r="D4" s="31"/>
    </row>
    <row r="5" spans="1:4" x14ac:dyDescent="0.25">
      <c r="A5" s="31"/>
      <c r="B5" s="31"/>
      <c r="C5" s="31"/>
      <c r="D5" s="31"/>
    </row>
    <row r="6" spans="1:4" x14ac:dyDescent="0.25">
      <c r="A6" s="31"/>
      <c r="B6" s="31"/>
      <c r="C6" s="31"/>
      <c r="D6" s="31"/>
    </row>
    <row r="8" spans="1:4" x14ac:dyDescent="0.25">
      <c r="A8" s="36" t="s">
        <v>192</v>
      </c>
      <c r="B8" s="31"/>
      <c r="C8" s="31"/>
      <c r="D8" s="31"/>
    </row>
    <row r="9" spans="1:4" x14ac:dyDescent="0.25">
      <c r="A9" s="8" t="s">
        <v>193</v>
      </c>
      <c r="B9" s="39"/>
      <c r="C9" s="31"/>
      <c r="D9" s="31"/>
    </row>
    <row r="10" spans="1:4" x14ac:dyDescent="0.25">
      <c r="A10" s="8" t="s">
        <v>194</v>
      </c>
      <c r="B10" s="39"/>
      <c r="C10" s="31"/>
      <c r="D10" s="31"/>
    </row>
    <row r="11" spans="1:4" x14ac:dyDescent="0.25">
      <c r="A11" s="8" t="s">
        <v>195</v>
      </c>
      <c r="B11" s="39"/>
      <c r="C11" s="31"/>
      <c r="D11" s="31"/>
    </row>
    <row r="12" spans="1:4" x14ac:dyDescent="0.25">
      <c r="A12" s="8" t="s">
        <v>196</v>
      </c>
      <c r="B12" s="39"/>
      <c r="C12" s="31"/>
      <c r="D12" s="31"/>
    </row>
    <row r="13" spans="1:4" x14ac:dyDescent="0.25">
      <c r="A13" s="8" t="s">
        <v>197</v>
      </c>
      <c r="B13" s="39"/>
      <c r="C13" s="31"/>
      <c r="D13" s="31"/>
    </row>
    <row r="15" spans="1:4" x14ac:dyDescent="0.25">
      <c r="A15" s="36" t="s">
        <v>198</v>
      </c>
      <c r="B15" s="31"/>
      <c r="C15" s="31"/>
      <c r="D15" s="31"/>
    </row>
    <row r="16" spans="1:4" x14ac:dyDescent="0.25">
      <c r="A16" s="19" t="s">
        <v>139</v>
      </c>
      <c r="B16" s="19" t="s">
        <v>199</v>
      </c>
      <c r="C16" s="19" t="s">
        <v>200</v>
      </c>
      <c r="D16" s="19" t="s">
        <v>201</v>
      </c>
    </row>
    <row r="17" spans="1:4" ht="54.95" customHeight="1" x14ac:dyDescent="0.25">
      <c r="A17" s="17">
        <v>1</v>
      </c>
      <c r="B17" s="7" t="s">
        <v>202</v>
      </c>
      <c r="C17" s="26"/>
      <c r="D17" s="26"/>
    </row>
    <row r="18" spans="1:4" ht="54.95" customHeight="1" x14ac:dyDescent="0.25">
      <c r="A18" s="17">
        <v>2</v>
      </c>
      <c r="B18" s="7" t="s">
        <v>203</v>
      </c>
      <c r="C18" s="26"/>
      <c r="D18" s="26"/>
    </row>
    <row r="19" spans="1:4" ht="54.95" customHeight="1" x14ac:dyDescent="0.25">
      <c r="A19" s="17">
        <v>3</v>
      </c>
      <c r="B19" s="7" t="s">
        <v>204</v>
      </c>
      <c r="C19" s="26"/>
      <c r="D19" s="26"/>
    </row>
    <row r="20" spans="1:4" ht="54.95" customHeight="1" x14ac:dyDescent="0.25">
      <c r="A20" s="17">
        <v>4</v>
      </c>
      <c r="B20" s="7" t="s">
        <v>205</v>
      </c>
      <c r="C20" s="26"/>
      <c r="D20" s="26"/>
    </row>
    <row r="21" spans="1:4" ht="54.95" customHeight="1" x14ac:dyDescent="0.25">
      <c r="A21" s="17">
        <v>5</v>
      </c>
      <c r="B21" s="7" t="s">
        <v>206</v>
      </c>
      <c r="C21" s="26"/>
      <c r="D21" s="26"/>
    </row>
    <row r="22" spans="1:4" ht="54.95" customHeight="1" x14ac:dyDescent="0.25">
      <c r="A22" s="17">
        <v>6</v>
      </c>
      <c r="B22" s="7" t="s">
        <v>207</v>
      </c>
      <c r="C22" s="26"/>
      <c r="D22" s="26"/>
    </row>
    <row r="23" spans="1:4" ht="54.95" customHeight="1" x14ac:dyDescent="0.25">
      <c r="A23" s="17">
        <v>7</v>
      </c>
      <c r="B23" s="7" t="s">
        <v>208</v>
      </c>
      <c r="C23" s="26"/>
      <c r="D23" s="26"/>
    </row>
    <row r="25" spans="1:4" x14ac:dyDescent="0.25">
      <c r="A25" s="36" t="s">
        <v>209</v>
      </c>
      <c r="B25" s="31"/>
      <c r="C25" s="31"/>
      <c r="D25" s="31"/>
    </row>
    <row r="26" spans="1:4" x14ac:dyDescent="0.25">
      <c r="A26" s="19" t="s">
        <v>139</v>
      </c>
      <c r="B26" s="19" t="s">
        <v>210</v>
      </c>
      <c r="C26" s="19" t="s">
        <v>211</v>
      </c>
      <c r="D26" s="19" t="s">
        <v>212</v>
      </c>
    </row>
    <row r="27" spans="1:4" x14ac:dyDescent="0.25">
      <c r="A27">
        <v>1</v>
      </c>
      <c r="B27" t="s">
        <v>213</v>
      </c>
      <c r="C27" s="18"/>
      <c r="D27" s="18"/>
    </row>
    <row r="28" spans="1:4" x14ac:dyDescent="0.25">
      <c r="A28">
        <v>2</v>
      </c>
      <c r="B28" t="s">
        <v>214</v>
      </c>
      <c r="C28" s="18"/>
      <c r="D28" s="18"/>
    </row>
    <row r="29" spans="1:4" x14ac:dyDescent="0.25">
      <c r="A29">
        <v>3</v>
      </c>
      <c r="B29" t="s">
        <v>215</v>
      </c>
      <c r="C29" s="18"/>
      <c r="D29" s="18"/>
    </row>
    <row r="30" spans="1:4" x14ac:dyDescent="0.25">
      <c r="A30">
        <v>4</v>
      </c>
      <c r="B30" t="s">
        <v>216</v>
      </c>
      <c r="C30" s="18"/>
      <c r="D30" s="18"/>
    </row>
    <row r="31" spans="1:4" x14ac:dyDescent="0.25">
      <c r="A31">
        <v>5</v>
      </c>
      <c r="B31" t="s">
        <v>217</v>
      </c>
      <c r="C31" s="18"/>
      <c r="D31" s="18"/>
    </row>
    <row r="33" spans="1:4" x14ac:dyDescent="0.25">
      <c r="A33" s="36" t="s">
        <v>218</v>
      </c>
      <c r="B33" s="31"/>
      <c r="C33" s="31"/>
      <c r="D33" s="31"/>
    </row>
    <row r="34" spans="1:4" x14ac:dyDescent="0.25">
      <c r="A34" s="42" t="s">
        <v>219</v>
      </c>
      <c r="B34" s="31"/>
      <c r="C34" s="31"/>
      <c r="D34" s="31"/>
    </row>
    <row r="35" spans="1:4" x14ac:dyDescent="0.25">
      <c r="A35" s="31"/>
      <c r="B35" s="31"/>
      <c r="C35" s="31"/>
      <c r="D35" s="31"/>
    </row>
    <row r="36" spans="1:4" x14ac:dyDescent="0.25">
      <c r="A36" s="31"/>
      <c r="B36" s="31"/>
      <c r="C36" s="31"/>
      <c r="D36" s="31"/>
    </row>
    <row r="38" spans="1:4" x14ac:dyDescent="0.25">
      <c r="A38" s="8" t="s">
        <v>193</v>
      </c>
      <c r="B38" s="39"/>
      <c r="C38" s="31"/>
      <c r="D38" s="31"/>
    </row>
    <row r="39" spans="1:4" x14ac:dyDescent="0.25">
      <c r="A39" s="8" t="s">
        <v>220</v>
      </c>
      <c r="B39" s="39"/>
      <c r="C39" s="31"/>
      <c r="D39" s="31"/>
    </row>
    <row r="40" spans="1:4" x14ac:dyDescent="0.25">
      <c r="A40" s="8" t="s">
        <v>41</v>
      </c>
      <c r="B40" s="39"/>
      <c r="C40" s="31"/>
      <c r="D40" s="31"/>
    </row>
    <row r="41" spans="1:4" x14ac:dyDescent="0.25">
      <c r="A41" s="8" t="s">
        <v>221</v>
      </c>
      <c r="B41" s="39"/>
      <c r="C41" s="31"/>
      <c r="D41" s="31"/>
    </row>
    <row r="42" spans="1:4" x14ac:dyDescent="0.25">
      <c r="A42" s="8" t="s">
        <v>222</v>
      </c>
      <c r="B42" s="39"/>
      <c r="C42" s="31"/>
      <c r="D42" s="31"/>
    </row>
  </sheetData>
  <mergeCells count="18">
    <mergeCell ref="A1:D1"/>
    <mergeCell ref="A4:D6"/>
    <mergeCell ref="B11:D11"/>
    <mergeCell ref="A2:D2"/>
    <mergeCell ref="B42:D42"/>
    <mergeCell ref="A8:D8"/>
    <mergeCell ref="B41:D41"/>
    <mergeCell ref="A34:D36"/>
    <mergeCell ref="B40:D40"/>
    <mergeCell ref="B9:D9"/>
    <mergeCell ref="B13:D13"/>
    <mergeCell ref="A15:D15"/>
    <mergeCell ref="A25:D25"/>
    <mergeCell ref="A33:D33"/>
    <mergeCell ref="B12:D12"/>
    <mergeCell ref="B39:D39"/>
    <mergeCell ref="B38:D38"/>
    <mergeCell ref="B10:D10"/>
  </mergeCells>
  <dataValidations count="2">
    <dataValidation type="list" sqref="C17 C18 C19 C20 C21 C22 C23" xr:uid="{00000000-0002-0000-0900-000000000000}">
      <formula1>"Yes,No"</formula1>
    </dataValidation>
    <dataValidation type="list" sqref="C27 C28 C29 C30 C31" xr:uid="{00000000-0002-0000-0900-000001000000}">
      <formula1>"Attached,Not Applicable,Pending"</formula1>
    </dataValidation>
  </dataValidation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18"/>
  <sheetViews>
    <sheetView showGridLines="0" workbookViewId="0">
      <pane ySplit="3" topLeftCell="A4" activePane="bottomLeft" state="frozen"/>
      <selection pane="bottomLeft" activeCell="B9" sqref="B9"/>
    </sheetView>
  </sheetViews>
  <sheetFormatPr defaultRowHeight="15" x14ac:dyDescent="0.25"/>
  <cols>
    <col min="1" max="1" width="8" customWidth="1"/>
    <col min="2" max="2" width="92" customWidth="1"/>
    <col min="3" max="3" width="24" customWidth="1"/>
  </cols>
  <sheetData>
    <row r="1" spans="1:3" ht="27.95" customHeight="1" x14ac:dyDescent="0.25">
      <c r="A1" s="35" t="s">
        <v>223</v>
      </c>
      <c r="B1" s="31"/>
      <c r="C1" s="31"/>
    </row>
    <row r="2" spans="1:3" ht="30" customHeight="1" x14ac:dyDescent="0.25">
      <c r="A2" s="33" t="s">
        <v>224</v>
      </c>
      <c r="B2" s="31"/>
      <c r="C2" s="31"/>
    </row>
    <row r="3" spans="1:3" x14ac:dyDescent="0.25">
      <c r="A3" s="20" t="s">
        <v>139</v>
      </c>
      <c r="B3" s="20" t="s">
        <v>225</v>
      </c>
      <c r="C3" s="20" t="s">
        <v>141</v>
      </c>
    </row>
    <row r="4" spans="1:3" ht="42" customHeight="1" x14ac:dyDescent="0.25">
      <c r="A4" s="3">
        <v>1</v>
      </c>
      <c r="B4" s="3" t="s">
        <v>226</v>
      </c>
      <c r="C4" s="21"/>
    </row>
    <row r="5" spans="1:3" ht="42" customHeight="1" x14ac:dyDescent="0.25">
      <c r="A5" s="3">
        <v>2</v>
      </c>
      <c r="B5" s="3" t="s">
        <v>227</v>
      </c>
      <c r="C5" s="21"/>
    </row>
    <row r="6" spans="1:3" ht="42" customHeight="1" x14ac:dyDescent="0.25">
      <c r="A6" s="3">
        <v>3</v>
      </c>
      <c r="B6" s="3" t="s">
        <v>228</v>
      </c>
      <c r="C6" s="21"/>
    </row>
    <row r="7" spans="1:3" ht="42" customHeight="1" x14ac:dyDescent="0.25">
      <c r="A7" s="3">
        <v>4</v>
      </c>
      <c r="B7" s="3" t="s">
        <v>229</v>
      </c>
      <c r="C7" s="21"/>
    </row>
    <row r="8" spans="1:3" ht="42" customHeight="1" x14ac:dyDescent="0.25">
      <c r="A8" s="3">
        <v>5</v>
      </c>
      <c r="B8" s="3" t="s">
        <v>230</v>
      </c>
      <c r="C8" s="21"/>
    </row>
    <row r="9" spans="1:3" x14ac:dyDescent="0.25">
      <c r="A9" s="1"/>
      <c r="B9" s="1"/>
      <c r="C9" s="1"/>
    </row>
    <row r="10" spans="1:3" x14ac:dyDescent="0.25">
      <c r="A10" s="1"/>
      <c r="B10" s="6" t="s">
        <v>36</v>
      </c>
      <c r="C10" s="21"/>
    </row>
    <row r="11" spans="1:3" x14ac:dyDescent="0.25">
      <c r="A11" s="1"/>
      <c r="B11" s="1"/>
      <c r="C11" s="1"/>
    </row>
    <row r="12" spans="1:3" x14ac:dyDescent="0.25">
      <c r="A12" s="1"/>
      <c r="B12" s="6" t="s">
        <v>231</v>
      </c>
      <c r="C12" s="21"/>
    </row>
    <row r="13" spans="1:3" x14ac:dyDescent="0.25">
      <c r="A13" s="1"/>
      <c r="B13" s="1"/>
      <c r="C13" s="1"/>
    </row>
    <row r="14" spans="1:3" x14ac:dyDescent="0.25">
      <c r="A14" s="1"/>
      <c r="B14" s="6" t="s">
        <v>41</v>
      </c>
      <c r="C14" s="21"/>
    </row>
    <row r="15" spans="1:3" x14ac:dyDescent="0.25">
      <c r="A15" s="1"/>
      <c r="B15" s="1"/>
      <c r="C15" s="1"/>
    </row>
    <row r="16" spans="1:3" x14ac:dyDescent="0.25">
      <c r="A16" s="1"/>
      <c r="B16" s="6" t="s">
        <v>232</v>
      </c>
      <c r="C16" s="21"/>
    </row>
    <row r="17" spans="1:3" x14ac:dyDescent="0.25">
      <c r="A17" s="1"/>
      <c r="B17" s="1"/>
      <c r="C17" s="1"/>
    </row>
    <row r="18" spans="1:3" x14ac:dyDescent="0.25">
      <c r="A18" s="1"/>
      <c r="B18" s="6" t="s">
        <v>222</v>
      </c>
      <c r="C18" s="21"/>
    </row>
  </sheetData>
  <mergeCells count="2">
    <mergeCell ref="A1:C1"/>
    <mergeCell ref="A2:C2"/>
  </mergeCells>
  <dataValidations count="1">
    <dataValidation type="list" sqref="C4 C5 C6 C7 C8" xr:uid="{00000000-0002-0000-0A00-000000000000}">
      <formula1>"Agree,Exception"</formula1>
    </dataValidation>
  </dataValidations>
  <pageMargins left="0.75" right="0.75" top="1" bottom="1" header="0.5" footer="0.5"/>
  <pageSetup fitToHeight="0"/>
  <headerFooter>
    <oddFooter>&amp;CNWMRMC | APP-01267 | Vendor Response Workbook&amp;RPage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51"/>
  <sheetViews>
    <sheetView showGridLines="0" workbookViewId="0">
      <pane ySplit="14" topLeftCell="A15" activePane="bottomLeft" state="frozen"/>
      <selection pane="bottomLeft" activeCell="B43" sqref="B43:J43"/>
    </sheetView>
  </sheetViews>
  <sheetFormatPr defaultRowHeight="15" x14ac:dyDescent="0.25"/>
  <cols>
    <col min="1" max="1" width="17" customWidth="1"/>
    <col min="2" max="2" width="24" customWidth="1"/>
    <col min="3" max="3" width="22" customWidth="1"/>
    <col min="4" max="4" width="42" customWidth="1"/>
    <col min="5" max="7" width="48" customWidth="1"/>
    <col min="8" max="8" width="18" customWidth="1"/>
    <col min="9" max="9" width="23" customWidth="1"/>
    <col min="10" max="10" width="28" customWidth="1"/>
  </cols>
  <sheetData>
    <row r="1" spans="1:10" ht="30" customHeight="1" x14ac:dyDescent="0.25">
      <c r="A1" s="50" t="s">
        <v>233</v>
      </c>
      <c r="B1" s="31"/>
      <c r="C1" s="31"/>
      <c r="D1" s="31"/>
      <c r="E1" s="31"/>
      <c r="F1" s="31"/>
      <c r="G1" s="31"/>
      <c r="H1" s="31"/>
      <c r="I1" s="31"/>
      <c r="J1" s="31"/>
    </row>
    <row r="2" spans="1:10" x14ac:dyDescent="0.25">
      <c r="A2" s="51" t="s">
        <v>234</v>
      </c>
      <c r="B2" s="31"/>
      <c r="C2" s="31"/>
      <c r="D2" s="31"/>
      <c r="E2" s="31"/>
      <c r="F2" s="31"/>
      <c r="G2" s="31"/>
      <c r="H2" s="31"/>
      <c r="I2" s="31"/>
      <c r="J2" s="31"/>
    </row>
    <row r="4" spans="1:10" x14ac:dyDescent="0.25">
      <c r="A4" s="45" t="s">
        <v>235</v>
      </c>
      <c r="B4" s="31"/>
      <c r="C4" s="31"/>
      <c r="D4" s="31"/>
      <c r="E4" s="31"/>
      <c r="F4" s="31"/>
      <c r="G4" s="31"/>
      <c r="H4" s="31"/>
      <c r="I4" s="31"/>
      <c r="J4" s="31"/>
    </row>
    <row r="5" spans="1:10" x14ac:dyDescent="0.25">
      <c r="A5" s="31"/>
      <c r="B5" s="31"/>
      <c r="C5" s="31"/>
      <c r="D5" s="31"/>
      <c r="E5" s="31"/>
      <c r="F5" s="31"/>
      <c r="G5" s="31"/>
      <c r="H5" s="31"/>
      <c r="I5" s="31"/>
      <c r="J5" s="31"/>
    </row>
    <row r="6" spans="1:10" x14ac:dyDescent="0.25">
      <c r="A6" s="31"/>
      <c r="B6" s="31"/>
      <c r="C6" s="31"/>
      <c r="D6" s="31"/>
      <c r="E6" s="31"/>
      <c r="F6" s="31"/>
      <c r="G6" s="31"/>
      <c r="H6" s="31"/>
      <c r="I6" s="31"/>
      <c r="J6" s="31"/>
    </row>
    <row r="8" spans="1:10" x14ac:dyDescent="0.25">
      <c r="A8" s="36" t="s">
        <v>236</v>
      </c>
      <c r="B8" s="31"/>
      <c r="C8" s="31"/>
      <c r="D8" s="31"/>
      <c r="E8" s="31"/>
      <c r="F8" s="31"/>
      <c r="G8" s="31"/>
      <c r="H8" s="31"/>
      <c r="I8" s="31"/>
      <c r="J8" s="31"/>
    </row>
    <row r="9" spans="1:10" x14ac:dyDescent="0.25">
      <c r="A9" s="9" t="s">
        <v>237</v>
      </c>
      <c r="B9" s="52"/>
      <c r="C9" s="31"/>
      <c r="D9" s="31"/>
      <c r="E9" s="9" t="s">
        <v>238</v>
      </c>
      <c r="F9" s="10">
        <f>COUNTA(A15:A34)</f>
        <v>20</v>
      </c>
      <c r="G9" s="49" t="s">
        <v>239</v>
      </c>
      <c r="H9" s="31"/>
      <c r="I9" s="31"/>
      <c r="J9" s="31"/>
    </row>
    <row r="11" spans="1:10" x14ac:dyDescent="0.25">
      <c r="A11" s="36" t="s">
        <v>240</v>
      </c>
      <c r="B11" s="31"/>
      <c r="C11" s="31"/>
      <c r="D11" s="31"/>
      <c r="E11" s="31"/>
      <c r="F11" s="31"/>
      <c r="G11" s="31"/>
      <c r="H11" s="31"/>
      <c r="I11" s="31"/>
      <c r="J11" s="31"/>
    </row>
    <row r="12" spans="1:10" x14ac:dyDescent="0.25">
      <c r="A12" s="45" t="s">
        <v>241</v>
      </c>
      <c r="B12" s="31"/>
      <c r="C12" s="31"/>
      <c r="D12" s="31"/>
      <c r="E12" s="31"/>
      <c r="F12" s="31"/>
      <c r="G12" s="31"/>
      <c r="H12" s="31"/>
      <c r="I12" s="31"/>
      <c r="J12" s="31"/>
    </row>
    <row r="13" spans="1:10" x14ac:dyDescent="0.25">
      <c r="A13" s="31"/>
      <c r="B13" s="31"/>
      <c r="C13" s="31"/>
      <c r="D13" s="31"/>
      <c r="E13" s="31"/>
      <c r="F13" s="31"/>
      <c r="G13" s="31"/>
      <c r="H13" s="31"/>
      <c r="I13" s="31"/>
      <c r="J13" s="31"/>
    </row>
    <row r="14" spans="1:10" ht="47.25" customHeight="1" x14ac:dyDescent="0.25">
      <c r="A14" s="27" t="s">
        <v>242</v>
      </c>
      <c r="B14" s="27" t="s">
        <v>243</v>
      </c>
      <c r="C14" s="27" t="s">
        <v>244</v>
      </c>
      <c r="D14" s="27" t="s">
        <v>245</v>
      </c>
      <c r="E14" s="27" t="s">
        <v>246</v>
      </c>
      <c r="F14" s="27" t="s">
        <v>247</v>
      </c>
      <c r="G14" s="27" t="s">
        <v>248</v>
      </c>
      <c r="H14" s="27" t="s">
        <v>249</v>
      </c>
      <c r="I14" s="27" t="s">
        <v>250</v>
      </c>
      <c r="J14" s="27" t="s">
        <v>251</v>
      </c>
    </row>
    <row r="15" spans="1:10" ht="66" customHeight="1" x14ac:dyDescent="0.25">
      <c r="A15">
        <v>1</v>
      </c>
      <c r="B15" s="28"/>
      <c r="C15" s="28"/>
      <c r="D15" s="28"/>
      <c r="E15" s="28"/>
      <c r="F15" s="28"/>
      <c r="G15" s="28"/>
      <c r="H15" s="29"/>
      <c r="I15" s="28"/>
      <c r="J15" s="28"/>
    </row>
    <row r="16" spans="1:10" ht="66" customHeight="1" x14ac:dyDescent="0.25">
      <c r="A16">
        <v>2</v>
      </c>
      <c r="B16" s="28"/>
      <c r="C16" s="28"/>
      <c r="D16" s="28"/>
      <c r="E16" s="28"/>
      <c r="F16" s="28"/>
      <c r="G16" s="28"/>
      <c r="H16" s="29"/>
      <c r="I16" s="28"/>
      <c r="J16" s="28"/>
    </row>
    <row r="17" spans="1:10" ht="66" customHeight="1" x14ac:dyDescent="0.25">
      <c r="A17">
        <v>3</v>
      </c>
      <c r="B17" s="28"/>
      <c r="C17" s="28"/>
      <c r="D17" s="28"/>
      <c r="E17" s="28"/>
      <c r="F17" s="28"/>
      <c r="G17" s="28"/>
      <c r="H17" s="29"/>
      <c r="I17" s="28"/>
      <c r="J17" s="28"/>
    </row>
    <row r="18" spans="1:10" ht="66" customHeight="1" x14ac:dyDescent="0.25">
      <c r="A18">
        <v>4</v>
      </c>
      <c r="B18" s="28"/>
      <c r="C18" s="28"/>
      <c r="D18" s="28"/>
      <c r="E18" s="28"/>
      <c r="F18" s="28"/>
      <c r="G18" s="28"/>
      <c r="H18" s="29"/>
      <c r="I18" s="28"/>
      <c r="J18" s="28"/>
    </row>
    <row r="19" spans="1:10" ht="66" customHeight="1" x14ac:dyDescent="0.25">
      <c r="A19">
        <v>5</v>
      </c>
      <c r="B19" s="28"/>
      <c r="C19" s="28"/>
      <c r="D19" s="28"/>
      <c r="E19" s="28"/>
      <c r="F19" s="28"/>
      <c r="G19" s="28"/>
      <c r="H19" s="29"/>
      <c r="I19" s="28"/>
      <c r="J19" s="28"/>
    </row>
    <row r="20" spans="1:10" ht="66" customHeight="1" x14ac:dyDescent="0.25">
      <c r="A20">
        <v>6</v>
      </c>
      <c r="B20" s="28"/>
      <c r="C20" s="28"/>
      <c r="D20" s="28"/>
      <c r="E20" s="28"/>
      <c r="F20" s="28"/>
      <c r="G20" s="28"/>
      <c r="H20" s="29"/>
      <c r="I20" s="28"/>
      <c r="J20" s="28"/>
    </row>
    <row r="21" spans="1:10" ht="66" customHeight="1" x14ac:dyDescent="0.25">
      <c r="A21">
        <v>7</v>
      </c>
      <c r="B21" s="28"/>
      <c r="C21" s="28"/>
      <c r="D21" s="28"/>
      <c r="E21" s="28"/>
      <c r="F21" s="28"/>
      <c r="G21" s="28"/>
      <c r="H21" s="29"/>
      <c r="I21" s="28"/>
      <c r="J21" s="28"/>
    </row>
    <row r="22" spans="1:10" ht="66" customHeight="1" x14ac:dyDescent="0.25">
      <c r="A22">
        <v>8</v>
      </c>
      <c r="B22" s="28"/>
      <c r="C22" s="28"/>
      <c r="D22" s="28"/>
      <c r="E22" s="28"/>
      <c r="F22" s="28"/>
      <c r="G22" s="28"/>
      <c r="H22" s="29"/>
      <c r="I22" s="28"/>
      <c r="J22" s="28"/>
    </row>
    <row r="23" spans="1:10" ht="66" customHeight="1" x14ac:dyDescent="0.25">
      <c r="A23">
        <v>9</v>
      </c>
      <c r="B23" s="28"/>
      <c r="C23" s="28"/>
      <c r="D23" s="28"/>
      <c r="E23" s="28"/>
      <c r="F23" s="28"/>
      <c r="G23" s="28"/>
      <c r="H23" s="29"/>
      <c r="I23" s="28"/>
      <c r="J23" s="28"/>
    </row>
    <row r="24" spans="1:10" ht="66" customHeight="1" x14ac:dyDescent="0.25">
      <c r="A24">
        <v>10</v>
      </c>
      <c r="B24" s="28"/>
      <c r="C24" s="28"/>
      <c r="D24" s="28"/>
      <c r="E24" s="28"/>
      <c r="F24" s="28"/>
      <c r="G24" s="28"/>
      <c r="H24" s="29"/>
      <c r="I24" s="28"/>
      <c r="J24" s="28"/>
    </row>
    <row r="25" spans="1:10" ht="66" customHeight="1" x14ac:dyDescent="0.25">
      <c r="A25">
        <v>11</v>
      </c>
      <c r="B25" s="28"/>
      <c r="C25" s="28"/>
      <c r="D25" s="28"/>
      <c r="E25" s="28"/>
      <c r="F25" s="28"/>
      <c r="G25" s="28"/>
      <c r="H25" s="29"/>
      <c r="I25" s="28"/>
      <c r="J25" s="28"/>
    </row>
    <row r="26" spans="1:10" ht="66" customHeight="1" x14ac:dyDescent="0.25">
      <c r="A26">
        <v>12</v>
      </c>
      <c r="B26" s="28"/>
      <c r="C26" s="28"/>
      <c r="D26" s="28"/>
      <c r="E26" s="28"/>
      <c r="F26" s="28"/>
      <c r="G26" s="28"/>
      <c r="H26" s="29"/>
      <c r="I26" s="28"/>
      <c r="J26" s="28"/>
    </row>
    <row r="27" spans="1:10" ht="66" customHeight="1" x14ac:dyDescent="0.25">
      <c r="A27">
        <v>13</v>
      </c>
      <c r="B27" s="28"/>
      <c r="C27" s="28"/>
      <c r="D27" s="28"/>
      <c r="E27" s="28"/>
      <c r="F27" s="28"/>
      <c r="G27" s="28"/>
      <c r="H27" s="29"/>
      <c r="I27" s="28"/>
      <c r="J27" s="28"/>
    </row>
    <row r="28" spans="1:10" ht="66" customHeight="1" x14ac:dyDescent="0.25">
      <c r="A28">
        <v>14</v>
      </c>
      <c r="B28" s="28"/>
      <c r="C28" s="28"/>
      <c r="D28" s="28"/>
      <c r="E28" s="28"/>
      <c r="F28" s="28"/>
      <c r="G28" s="28"/>
      <c r="H28" s="29"/>
      <c r="I28" s="28"/>
      <c r="J28" s="28"/>
    </row>
    <row r="29" spans="1:10" ht="66" customHeight="1" x14ac:dyDescent="0.25">
      <c r="A29">
        <v>15</v>
      </c>
      <c r="B29" s="28"/>
      <c r="C29" s="28"/>
      <c r="D29" s="28"/>
      <c r="E29" s="28"/>
      <c r="F29" s="28"/>
      <c r="G29" s="28"/>
      <c r="H29" s="29"/>
      <c r="I29" s="28"/>
      <c r="J29" s="28"/>
    </row>
    <row r="30" spans="1:10" ht="66" customHeight="1" x14ac:dyDescent="0.25">
      <c r="A30">
        <v>16</v>
      </c>
      <c r="B30" s="28"/>
      <c r="C30" s="28"/>
      <c r="D30" s="28"/>
      <c r="E30" s="28"/>
      <c r="F30" s="28"/>
      <c r="G30" s="28"/>
      <c r="H30" s="29"/>
      <c r="I30" s="28"/>
      <c r="J30" s="28"/>
    </row>
    <row r="31" spans="1:10" ht="66" customHeight="1" x14ac:dyDescent="0.25">
      <c r="A31">
        <v>17</v>
      </c>
      <c r="B31" s="28"/>
      <c r="C31" s="28"/>
      <c r="D31" s="28"/>
      <c r="E31" s="28"/>
      <c r="F31" s="28"/>
      <c r="G31" s="28"/>
      <c r="H31" s="29"/>
      <c r="I31" s="28"/>
      <c r="J31" s="28"/>
    </row>
    <row r="32" spans="1:10" ht="66" customHeight="1" x14ac:dyDescent="0.25">
      <c r="A32">
        <v>18</v>
      </c>
      <c r="B32" s="28"/>
      <c r="C32" s="28"/>
      <c r="D32" s="28"/>
      <c r="E32" s="28"/>
      <c r="F32" s="28"/>
      <c r="G32" s="28"/>
      <c r="H32" s="29"/>
      <c r="I32" s="28"/>
      <c r="J32" s="28"/>
    </row>
    <row r="33" spans="1:10" ht="66" customHeight="1" x14ac:dyDescent="0.25">
      <c r="A33">
        <v>19</v>
      </c>
      <c r="B33" s="28"/>
      <c r="C33" s="28"/>
      <c r="D33" s="28"/>
      <c r="E33" s="28"/>
      <c r="F33" s="28"/>
      <c r="G33" s="28"/>
      <c r="H33" s="29"/>
      <c r="I33" s="28"/>
      <c r="J33" s="28"/>
    </row>
    <row r="34" spans="1:10" ht="66" customHeight="1" x14ac:dyDescent="0.25">
      <c r="A34">
        <v>20</v>
      </c>
      <c r="B34" s="28"/>
      <c r="C34" s="28"/>
      <c r="D34" s="28"/>
      <c r="E34" s="28"/>
      <c r="F34" s="28"/>
      <c r="G34" s="28"/>
      <c r="H34" s="29"/>
      <c r="I34" s="28"/>
      <c r="J34" s="28"/>
    </row>
    <row r="37" spans="1:10" x14ac:dyDescent="0.25">
      <c r="A37" s="36" t="s">
        <v>252</v>
      </c>
      <c r="B37" s="31"/>
      <c r="C37" s="31"/>
      <c r="D37" s="31"/>
      <c r="E37" s="31"/>
      <c r="F37" s="31"/>
      <c r="G37" s="31"/>
      <c r="H37" s="31"/>
      <c r="I37" s="31"/>
      <c r="J37" s="31"/>
    </row>
    <row r="38" spans="1:10" x14ac:dyDescent="0.25">
      <c r="A38" s="45" t="s">
        <v>253</v>
      </c>
      <c r="B38" s="31"/>
      <c r="C38" s="31"/>
      <c r="D38" s="31"/>
      <c r="E38" s="31"/>
      <c r="F38" s="31"/>
      <c r="G38" s="31"/>
      <c r="H38" s="31"/>
      <c r="I38" s="31"/>
      <c r="J38" s="31"/>
    </row>
    <row r="39" spans="1:10" x14ac:dyDescent="0.25">
      <c r="A39" s="31"/>
      <c r="B39" s="31"/>
      <c r="C39" s="31"/>
      <c r="D39" s="31"/>
      <c r="E39" s="31"/>
      <c r="F39" s="31"/>
      <c r="G39" s="31"/>
      <c r="H39" s="31"/>
      <c r="I39" s="31"/>
      <c r="J39" s="31"/>
    </row>
    <row r="40" spans="1:10" x14ac:dyDescent="0.25">
      <c r="A40" s="31"/>
      <c r="B40" s="31"/>
      <c r="C40" s="31"/>
      <c r="D40" s="31"/>
      <c r="E40" s="31"/>
      <c r="F40" s="31"/>
      <c r="G40" s="31"/>
      <c r="H40" s="31"/>
      <c r="I40" s="31"/>
      <c r="J40" s="31"/>
    </row>
    <row r="42" spans="1:10" x14ac:dyDescent="0.25">
      <c r="A42" s="12" t="s">
        <v>193</v>
      </c>
      <c r="B42" s="46"/>
      <c r="C42" s="47"/>
      <c r="D42" s="47"/>
      <c r="E42" s="47"/>
      <c r="F42" s="47"/>
      <c r="G42" s="47"/>
      <c r="H42" s="47"/>
      <c r="I42" s="47"/>
      <c r="J42" s="48"/>
    </row>
    <row r="43" spans="1:10" ht="30.75" customHeight="1" x14ac:dyDescent="0.25">
      <c r="A43" s="11" t="s">
        <v>220</v>
      </c>
      <c r="B43" s="46"/>
      <c r="C43" s="47"/>
      <c r="D43" s="47"/>
      <c r="E43" s="47"/>
      <c r="F43" s="47"/>
      <c r="G43" s="47"/>
      <c r="H43" s="47"/>
      <c r="I43" s="47"/>
      <c r="J43" s="48"/>
    </row>
    <row r="44" spans="1:10" x14ac:dyDescent="0.25">
      <c r="A44" s="12" t="s">
        <v>41</v>
      </c>
      <c r="B44" s="46"/>
      <c r="C44" s="47"/>
      <c r="D44" s="47"/>
      <c r="E44" s="47"/>
      <c r="F44" s="47"/>
      <c r="G44" s="47"/>
      <c r="H44" s="47"/>
      <c r="I44" s="47"/>
      <c r="J44" s="48"/>
    </row>
    <row r="45" spans="1:10" x14ac:dyDescent="0.25">
      <c r="A45" s="12" t="s">
        <v>221</v>
      </c>
      <c r="B45" s="46"/>
      <c r="C45" s="47"/>
      <c r="D45" s="47"/>
      <c r="E45" s="47"/>
      <c r="F45" s="47"/>
      <c r="G45" s="47"/>
      <c r="H45" s="47"/>
      <c r="I45" s="47"/>
      <c r="J45" s="48"/>
    </row>
    <row r="46" spans="1:10" x14ac:dyDescent="0.25">
      <c r="A46" s="12" t="s">
        <v>222</v>
      </c>
      <c r="B46" s="46"/>
      <c r="C46" s="47"/>
      <c r="D46" s="47"/>
      <c r="E46" s="47"/>
      <c r="F46" s="47"/>
      <c r="G46" s="47"/>
      <c r="H46" s="47"/>
      <c r="I46" s="47"/>
      <c r="J46" s="48"/>
    </row>
    <row r="48" spans="1:10" x14ac:dyDescent="0.25">
      <c r="A48" s="53" t="s">
        <v>254</v>
      </c>
      <c r="B48" s="31"/>
      <c r="C48" s="31"/>
      <c r="D48" s="31"/>
      <c r="E48" s="31"/>
      <c r="F48" s="31"/>
      <c r="G48" s="31"/>
      <c r="H48" s="31"/>
      <c r="I48" s="31"/>
      <c r="J48" s="31"/>
    </row>
    <row r="49" spans="1:10" ht="36" customHeight="1" x14ac:dyDescent="0.25">
      <c r="A49" s="11" t="s">
        <v>255</v>
      </c>
      <c r="B49" s="46" t="s">
        <v>256</v>
      </c>
      <c r="C49" s="47"/>
      <c r="D49" s="47"/>
      <c r="E49" s="47"/>
      <c r="F49" s="47"/>
      <c r="G49" s="47"/>
      <c r="H49" s="47"/>
      <c r="I49" s="47"/>
      <c r="J49" s="48"/>
    </row>
    <row r="50" spans="1:10" ht="36" customHeight="1" x14ac:dyDescent="0.25">
      <c r="A50" s="11" t="s">
        <v>257</v>
      </c>
      <c r="B50" s="46"/>
      <c r="C50" s="47"/>
      <c r="D50" s="47"/>
      <c r="E50" s="47"/>
      <c r="F50" s="47"/>
      <c r="G50" s="47"/>
      <c r="H50" s="47"/>
      <c r="I50" s="47"/>
      <c r="J50" s="48"/>
    </row>
    <row r="51" spans="1:10" ht="36" customHeight="1" x14ac:dyDescent="0.25">
      <c r="A51" s="11" t="s">
        <v>258</v>
      </c>
      <c r="B51" s="46"/>
      <c r="C51" s="47"/>
      <c r="D51" s="47"/>
      <c r="E51" s="47"/>
      <c r="F51" s="47"/>
      <c r="G51" s="47"/>
      <c r="H51" s="47"/>
      <c r="I51" s="47"/>
      <c r="J51" s="48"/>
    </row>
  </sheetData>
  <autoFilter ref="A14:J34" xr:uid="{00000000-0009-0000-0000-00000B000000}"/>
  <mergeCells count="19">
    <mergeCell ref="A11:J11"/>
    <mergeCell ref="A8:J8"/>
    <mergeCell ref="B42:J42"/>
    <mergeCell ref="A38:J40"/>
    <mergeCell ref="B44:J44"/>
    <mergeCell ref="G9:J9"/>
    <mergeCell ref="A1:J1"/>
    <mergeCell ref="B51:J51"/>
    <mergeCell ref="B45:J45"/>
    <mergeCell ref="B50:J50"/>
    <mergeCell ref="A37:J37"/>
    <mergeCell ref="B46:J46"/>
    <mergeCell ref="A2:J2"/>
    <mergeCell ref="B43:J43"/>
    <mergeCell ref="A4:J6"/>
    <mergeCell ref="B9:D9"/>
    <mergeCell ref="A48:J48"/>
    <mergeCell ref="B49:J49"/>
    <mergeCell ref="A12:J13"/>
  </mergeCells>
  <dataValidations count="3">
    <dataValidation type="list" sqref="B9" xr:uid="{00000000-0002-0000-0B00-000000000000}">
      <formula1>"No Exceptions,Exceptions Listed Below"</formula1>
    </dataValidation>
    <dataValidation type="list" sqref="B15:B34" xr:uid="{00000000-0002-0000-0B00-000001000000}">
      <formula1>"Technical Specification,Equipment or Model,Implementation or Cutover,Delivery or Schedule,Pricing or Payment,License or Subscription,Warranty or Support,Contract Term,Cybersecurity or Privacy,Insurance,Grant Compliance,Other"</formula1>
    </dataValidation>
    <dataValidation type="list" sqref="I15:I34" xr:uid="{00000000-0002-0000-0B00-000002000000}">
      <formula1>"None,Yes - Explain in Proposed Alternative,Unknown"</formula1>
    </dataValidation>
  </dataValidations>
  <pageMargins left="0.75" right="0.75" top="1" bottom="1" header="0.5" footer="0.5"/>
  <pageSetup fitToHeight="0"/>
  <headerFooter>
    <oddFooter>&amp;CNWMRMC | APP-01267 | RFP Exceptions&amp;RPage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9"/>
  <sheetViews>
    <sheetView showGridLines="0" workbookViewId="0">
      <pane ySplit="3" topLeftCell="A4" activePane="bottomLeft" state="frozen"/>
      <selection pane="bottomLeft" activeCell="G17" sqref="G17"/>
    </sheetView>
  </sheetViews>
  <sheetFormatPr defaultRowHeight="15" x14ac:dyDescent="0.25"/>
  <cols>
    <col min="1" max="1" width="40" customWidth="1"/>
    <col min="2" max="2" width="12" customWidth="1"/>
    <col min="3" max="3" width="80" customWidth="1"/>
  </cols>
  <sheetData>
    <row r="1" spans="1:3" ht="27.95" customHeight="1" x14ac:dyDescent="0.25">
      <c r="A1" s="35" t="s">
        <v>259</v>
      </c>
      <c r="B1" s="31"/>
      <c r="C1" s="31"/>
    </row>
    <row r="2" spans="1:3" ht="30" customHeight="1" x14ac:dyDescent="0.25">
      <c r="A2" s="33" t="s">
        <v>260</v>
      </c>
      <c r="B2" s="31"/>
      <c r="C2" s="31"/>
    </row>
    <row r="3" spans="1:3" x14ac:dyDescent="0.25">
      <c r="A3" s="20" t="s">
        <v>261</v>
      </c>
      <c r="B3" s="20" t="s">
        <v>262</v>
      </c>
      <c r="C3" s="20" t="s">
        <v>263</v>
      </c>
    </row>
    <row r="4" spans="1:3" ht="35.1" customHeight="1" x14ac:dyDescent="0.25">
      <c r="A4" s="2" t="s">
        <v>264</v>
      </c>
      <c r="B4" s="13">
        <v>0.35</v>
      </c>
      <c r="C4" s="3" t="s">
        <v>265</v>
      </c>
    </row>
    <row r="5" spans="1:3" ht="35.1" customHeight="1" x14ac:dyDescent="0.25">
      <c r="A5" s="2" t="s">
        <v>266</v>
      </c>
      <c r="B5" s="13">
        <v>0.2</v>
      </c>
      <c r="C5" s="3" t="s">
        <v>267</v>
      </c>
    </row>
    <row r="6" spans="1:3" ht="35.1" customHeight="1" x14ac:dyDescent="0.25">
      <c r="A6" s="2" t="s">
        <v>268</v>
      </c>
      <c r="B6" s="13">
        <v>0.15</v>
      </c>
      <c r="C6" s="3" t="s">
        <v>269</v>
      </c>
    </row>
    <row r="7" spans="1:3" ht="35.1" customHeight="1" x14ac:dyDescent="0.25">
      <c r="A7" s="2" t="s">
        <v>270</v>
      </c>
      <c r="B7" s="13">
        <v>0.25</v>
      </c>
      <c r="C7" s="3" t="s">
        <v>271</v>
      </c>
    </row>
    <row r="8" spans="1:3" ht="35.1" customHeight="1" x14ac:dyDescent="0.25">
      <c r="A8" s="2" t="s">
        <v>272</v>
      </c>
      <c r="B8" s="13">
        <v>0.05</v>
      </c>
      <c r="C8" s="3" t="s">
        <v>273</v>
      </c>
    </row>
    <row r="9" spans="1:3" x14ac:dyDescent="0.25">
      <c r="A9" s="6" t="s">
        <v>274</v>
      </c>
      <c r="B9" s="14">
        <f>SUM(B4:B8)</f>
        <v>1</v>
      </c>
      <c r="C9" s="2"/>
    </row>
  </sheetData>
  <mergeCells count="2">
    <mergeCell ref="A1:C1"/>
    <mergeCell ref="A2:C2"/>
  </mergeCells>
  <pageMargins left="0.75" right="0.75" top="1" bottom="1" header="0.5" footer="0.5"/>
  <pageSetup fitToHeight="0"/>
  <headerFooter>
    <oddFooter>&amp;CNWMRMC | APP-01267 | Vendor Response Workbook&amp;RPage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RFP Overview</vt:lpstr>
      <vt:lpstr>Vendor Information</vt:lpstr>
      <vt:lpstr>Technical Compliance</vt:lpstr>
      <vt:lpstr>Price Proposal</vt:lpstr>
      <vt:lpstr>Implementation Plan</vt:lpstr>
      <vt:lpstr>Qualifications &amp; References</vt:lpstr>
      <vt:lpstr>Warranty &amp; Support</vt:lpstr>
      <vt:lpstr>Submission Checklist</vt:lpstr>
      <vt:lpstr>Conflict of Interest</vt:lpstr>
      <vt:lpstr>Certifications</vt:lpstr>
      <vt:lpstr>RFP Exceptions</vt:lpstr>
      <vt:lpstr>Evaluation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Lorie Till</dc:creator>
  <cp:keywords/>
  <dc:description/>
  <cp:lastModifiedBy>Dianne Mitchell</cp:lastModifiedBy>
  <cp:revision/>
  <dcterms:created xsi:type="dcterms:W3CDTF">2026-10-08T03:02:26Z</dcterms:created>
  <dcterms:modified xsi:type="dcterms:W3CDTF">2026-10-20T20:46:13Z</dcterms:modified>
  <cp:category/>
  <cp:contentStatus/>
</cp:coreProperties>
</file>